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HEKHA\OneDrive - MORNINGSTAR INC\101 Projects\GECS REVISION\A_Final documents\"/>
    </mc:Choice>
  </mc:AlternateContent>
  <xr:revisionPtr revIDLastSave="0" documentId="8_{4CD1736C-8ED3-45F5-913C-CD4AA1798F9F}" xr6:coauthVersionLast="43" xr6:coauthVersionMax="43" xr10:uidLastSave="{00000000-0000-0000-0000-000000000000}"/>
  <bookViews>
    <workbookView xWindow="28680" yWindow="1005" windowWidth="19440" windowHeight="15000" tabRatio="1000" xr2:uid="{29FECE77-CA76-4E36-BB1B-074FBEC99FD2}"/>
  </bookViews>
  <sheets>
    <sheet name="Change Summary" sheetId="8" r:id="rId1"/>
    <sheet name="Key Changes" sheetId="19" r:id="rId2"/>
    <sheet name="Changes-Sector Level" sheetId="1" r:id="rId3"/>
    <sheet name="Changes - Industry Group Level" sheetId="2" r:id="rId4"/>
    <sheet name="Changes - Industry Level" sheetId="3" r:id="rId5"/>
    <sheet name="2019 Overall changes" sheetId="4" r:id="rId6"/>
    <sheet name="Final Hierarchy View" sheetId="15" r:id="rId7"/>
  </sheets>
  <definedNames>
    <definedName name="_xlnm._FilterDatabase" localSheetId="5" hidden="1">'2019 Overall changes'!$A$1:$P$185</definedName>
    <definedName name="_xlnm._FilterDatabase" localSheetId="3" hidden="1">'Changes - Industry Group Level'!$A$1:$F$76</definedName>
    <definedName name="_xlnm._FilterDatabase" localSheetId="4" hidden="1">'Changes - Industry Level'!$A$1:$F$175</definedName>
    <definedName name="_xlnm._FilterDatabase" localSheetId="2" hidden="1">'Changes-Sector Level'!$A$1:$E$1</definedName>
    <definedName name="_xlnm._FilterDatabase" localSheetId="6" hidden="1">'Final Hierarchy View'!$A$1:$H$146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82" i="4" l="1"/>
  <c r="K172" i="4"/>
  <c r="K166" i="4"/>
  <c r="K165" i="4"/>
  <c r="K158" i="4"/>
  <c r="K152" i="4"/>
  <c r="K151" i="4"/>
  <c r="K150" i="4"/>
  <c r="K147" i="4"/>
  <c r="K145" i="4"/>
  <c r="K144" i="4"/>
  <c r="K139" i="4"/>
  <c r="K138" i="4"/>
  <c r="K137" i="4"/>
  <c r="K135" i="4"/>
  <c r="K129" i="4"/>
  <c r="K128" i="4"/>
  <c r="K127" i="4"/>
  <c r="K126" i="4"/>
  <c r="K125" i="4"/>
  <c r="K124" i="4"/>
  <c r="K123" i="4"/>
  <c r="K121" i="4"/>
  <c r="K117" i="4"/>
  <c r="K115" i="4"/>
  <c r="K111" i="4"/>
  <c r="K109" i="4"/>
  <c r="K108" i="4"/>
  <c r="K107" i="4"/>
  <c r="K106" i="4"/>
  <c r="K104" i="4"/>
  <c r="K100" i="4"/>
  <c r="K99" i="4"/>
  <c r="K97" i="4"/>
  <c r="K96" i="4"/>
  <c r="K95" i="4"/>
  <c r="K91" i="4"/>
  <c r="K90" i="4"/>
  <c r="K86" i="4"/>
  <c r="K85" i="4"/>
  <c r="K83" i="4"/>
  <c r="K74" i="4"/>
  <c r="K71" i="4"/>
  <c r="K70" i="4"/>
  <c r="K68" i="4"/>
  <c r="K65" i="4"/>
  <c r="K64" i="4"/>
  <c r="K63" i="4"/>
  <c r="K62" i="4"/>
  <c r="K59" i="4"/>
  <c r="K48" i="4"/>
  <c r="K47" i="4"/>
  <c r="K42" i="4"/>
  <c r="K36" i="4"/>
  <c r="K35" i="4"/>
  <c r="K34" i="4"/>
  <c r="K33" i="4"/>
  <c r="K32" i="4"/>
  <c r="K29" i="4"/>
  <c r="K28" i="4"/>
  <c r="K25" i="4"/>
  <c r="K24" i="4"/>
  <c r="K19" i="4"/>
  <c r="K17" i="4"/>
  <c r="K15" i="4"/>
  <c r="K9" i="4"/>
  <c r="K7" i="4"/>
  <c r="K6" i="4"/>
  <c r="K4" i="4"/>
  <c r="K3" i="4"/>
  <c r="K2" i="4"/>
</calcChain>
</file>

<file path=xl/sharedStrings.xml><?xml version="1.0" encoding="utf-8"?>
<sst xmlns="http://schemas.openxmlformats.org/spreadsheetml/2006/main" count="2347" uniqueCount="422">
  <si>
    <t>Change</t>
  </si>
  <si>
    <t>Classification Hierarchy</t>
  </si>
  <si>
    <t>Revised Classification Structure</t>
  </si>
  <si>
    <t>2011 version</t>
  </si>
  <si>
    <t>2019 version</t>
  </si>
  <si>
    <t>Super Sectors</t>
  </si>
  <si>
    <t>Super Sector</t>
  </si>
  <si>
    <t>No</t>
  </si>
  <si>
    <t>Sector</t>
  </si>
  <si>
    <t>Industry Group</t>
  </si>
  <si>
    <t>Sectors</t>
  </si>
  <si>
    <t>Industry</t>
  </si>
  <si>
    <t>New Addition</t>
  </si>
  <si>
    <t>Industry Groups (55)</t>
  </si>
  <si>
    <t>Yes</t>
  </si>
  <si>
    <t>Discontinued</t>
  </si>
  <si>
    <t>Name Change</t>
  </si>
  <si>
    <t>No Change</t>
  </si>
  <si>
    <t>Industries (145)</t>
  </si>
  <si>
    <t xml:space="preserve">Name &amp;/or Definition Change </t>
  </si>
  <si>
    <t xml:space="preserve">Definition Change </t>
  </si>
  <si>
    <t>A new Industry is being introduced</t>
  </si>
  <si>
    <t>Existing Industry is being discontinued</t>
  </si>
  <si>
    <t xml:space="preserve">Either Industry Name being changed or Name &amp; Definition both are being changed </t>
  </si>
  <si>
    <t>Industry Name remains same but underlying definition is being changed</t>
  </si>
  <si>
    <t>No change i.e. Industry Name, definition and company assingment remains same</t>
  </si>
  <si>
    <r>
      <t>Basic Material- 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</si>
  <si>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Industry Group and Industry </t>
    </r>
    <r>
      <rPr>
        <b/>
        <i/>
        <sz val="10"/>
        <color rgb="FFFF0000"/>
        <rFont val="Morningstar 1"/>
        <family val="2"/>
      </rPr>
      <t xml:space="preserve">Coal </t>
    </r>
    <r>
      <rPr>
        <sz val="10"/>
        <color theme="1"/>
        <rFont val="Morningstar 1"/>
        <family val="2"/>
      </rPr>
      <t xml:space="preserve">will be discontinued. All the companies currently assigned under Coal will move either in newly created industry </t>
    </r>
    <r>
      <rPr>
        <b/>
        <i/>
        <sz val="10"/>
        <color rgb="FF00B050"/>
        <rFont val="Morningstar 1"/>
        <family val="2"/>
      </rPr>
      <t>Coking Coal</t>
    </r>
    <r>
      <rPr>
        <sz val="10"/>
        <color rgb="FF00B050"/>
        <rFont val="Morningstar 1"/>
        <family val="2"/>
      </rPr>
      <t> </t>
    </r>
    <r>
      <rPr>
        <sz val="10"/>
        <color theme="1"/>
        <rFont val="Morningstar 1"/>
        <family val="2"/>
      </rPr>
      <t xml:space="preserve">within Basic Material or will move out to Energy Sector under the newly created Industry </t>
    </r>
    <r>
      <rPr>
        <b/>
        <i/>
        <sz val="10"/>
        <color rgb="FF00B050"/>
        <rFont val="Morningstar 1"/>
        <family val="2"/>
      </rPr>
      <t>Thermal Coal</t>
    </r>
    <r>
      <rPr>
        <b/>
        <i/>
        <sz val="10"/>
        <color theme="1"/>
        <rFont val="Morningstar 1"/>
        <family val="2"/>
      </rPr>
      <t>. 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</si>
  <si>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There will another new Industry </t>
    </r>
    <r>
      <rPr>
        <b/>
        <i/>
        <sz val="10"/>
        <color rgb="FF00B050"/>
        <rFont val="Morningstar 1"/>
        <family val="2"/>
      </rPr>
      <t>Other Precious Metal’s &amp; Mining</t>
    </r>
    <r>
      <rPr>
        <sz val="10"/>
        <color rgb="FF00B050"/>
        <rFont val="Morningstar 1"/>
        <family val="2"/>
      </rPr>
      <t> </t>
    </r>
    <r>
      <rPr>
        <sz val="10"/>
        <color theme="1"/>
        <rFont val="Morningstar 1"/>
        <family val="2"/>
      </rPr>
      <t>under </t>
    </r>
    <r>
      <rPr>
        <b/>
        <i/>
        <sz val="10"/>
        <color theme="1"/>
        <rFont val="Morningstar 1"/>
        <family val="2"/>
      </rPr>
      <t>Metal &amp; Mining</t>
    </r>
    <r>
      <rPr>
        <sz val="10"/>
        <color theme="1"/>
        <rFont val="Morningstar 1"/>
        <family val="2"/>
      </rPr>
      <t>.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</si>
  <si>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i/>
        <sz val="10"/>
        <color rgb="FFFF0000"/>
        <rFont val="Morningstar 1"/>
        <family val="2"/>
      </rPr>
      <t>Industrial Metals &amp; Minerals</t>
    </r>
    <r>
      <rPr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will be renamed as </t>
    </r>
    <r>
      <rPr>
        <b/>
        <i/>
        <sz val="10"/>
        <color rgb="FF00B050"/>
        <rFont val="Morningstar 1"/>
        <family val="2"/>
      </rPr>
      <t>Other Industrial Metals &amp; Mining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</si>
  <si>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Overall Industry group will be reduced from 07 to 06 and number of Industries will increase from 13 to 14. </t>
    </r>
  </si>
  <si>
    <r>
      <t>Consumer Cyclical-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</si>
  <si>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Industry group Entertainment</t>
    </r>
    <r>
      <rPr>
        <b/>
        <sz val="10"/>
        <color theme="1"/>
        <rFont val="Morningstar 1"/>
        <family val="2"/>
      </rPr>
      <t> </t>
    </r>
    <r>
      <rPr>
        <sz val="10"/>
        <color theme="1"/>
        <rFont val="Morningstar 1"/>
        <family val="2"/>
      </rPr>
      <t>and its underline Industries </t>
    </r>
    <r>
      <rPr>
        <b/>
        <i/>
        <sz val="10"/>
        <color rgb="FFFF0000"/>
        <rFont val="Morningstar 1"/>
        <family val="2"/>
      </rPr>
      <t>Broadcasting-Radio</t>
    </r>
    <r>
      <rPr>
        <b/>
        <sz val="10"/>
        <color rgb="FFFF0000"/>
        <rFont val="Morningstar 1"/>
        <family val="2"/>
      </rPr>
      <t>, </t>
    </r>
    <r>
      <rPr>
        <b/>
        <i/>
        <sz val="10"/>
        <color rgb="FFFF0000"/>
        <rFont val="Morningstar 1"/>
        <family val="2"/>
      </rPr>
      <t>Broadcasting-TV, Media-Diversified</t>
    </r>
    <r>
      <rPr>
        <b/>
        <i/>
        <sz val="10"/>
        <color theme="1"/>
        <rFont val="Morningstar 1"/>
        <family val="2"/>
      </rPr>
      <t xml:space="preserve"> </t>
    </r>
    <r>
      <rPr>
        <sz val="10"/>
        <color theme="1"/>
        <rFont val="Morningstar 1"/>
        <family val="2"/>
      </rPr>
      <t>will be discontinued</t>
    </r>
    <r>
      <rPr>
        <b/>
        <sz val="10"/>
        <color theme="1"/>
        <rFont val="Morningstar 1"/>
        <family val="2"/>
      </rPr>
      <t>.</t>
    </r>
    <r>
      <rPr>
        <b/>
        <i/>
        <sz val="10"/>
        <color theme="1"/>
        <rFont val="Morningstar 1"/>
        <family val="2"/>
      </rPr>
      <t xml:space="preserve"> </t>
    </r>
    <r>
      <rPr>
        <sz val="10"/>
        <color theme="1"/>
        <rFont val="Morningstar 1"/>
        <family val="2"/>
      </rPr>
      <t>All the companies assigned to these industries will move to Communication Services Sector.  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</si>
  <si>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Industry group </t>
    </r>
    <r>
      <rPr>
        <b/>
        <i/>
        <sz val="10"/>
        <color rgb="FFFF0000"/>
        <rFont val="Morningstar 1"/>
        <family val="2"/>
      </rPr>
      <t>Advertising &amp; Marketing</t>
    </r>
    <r>
      <rPr>
        <b/>
        <sz val="10"/>
        <color rgb="FFFF0000"/>
        <rFont val="Morningstar 1"/>
        <family val="2"/>
      </rPr>
      <t> </t>
    </r>
    <r>
      <rPr>
        <b/>
        <i/>
        <sz val="10"/>
        <color rgb="FFFF0000"/>
        <rFont val="Morningstar 1"/>
        <family val="2"/>
      </rPr>
      <t>Services</t>
    </r>
    <r>
      <rPr>
        <b/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and its underline Industries </t>
    </r>
    <r>
      <rPr>
        <b/>
        <i/>
        <sz val="10"/>
        <color rgb="FFFF0000"/>
        <rFont val="Morningstar 1"/>
        <family val="2"/>
      </rPr>
      <t>Advertising Agencies, Marketing Services</t>
    </r>
    <r>
      <rPr>
        <sz val="10"/>
        <color theme="1"/>
        <rFont val="Morningstar 1"/>
        <family val="2"/>
      </rPr>
      <t xml:space="preserve"> will be discontinued</t>
    </r>
    <r>
      <rPr>
        <b/>
        <sz val="10"/>
        <color theme="1"/>
        <rFont val="Morningstar 1"/>
        <family val="2"/>
      </rPr>
      <t>.</t>
    </r>
    <r>
      <rPr>
        <sz val="10"/>
        <color theme="1"/>
        <rFont val="Morningstar 1"/>
        <family val="2"/>
      </rPr>
      <t> All the companies assigned to these industries will move out to Communication Services Sector under </t>
    </r>
    <r>
      <rPr>
        <b/>
        <i/>
        <sz val="10"/>
        <color theme="1"/>
        <rFont val="Morningstar 1"/>
        <family val="2"/>
      </rPr>
      <t>Advertising Agencies</t>
    </r>
    <r>
      <rPr>
        <sz val="10"/>
        <color theme="1"/>
        <rFont val="Morningstar 1"/>
        <family val="2"/>
      </rPr>
      <t> industry</t>
    </r>
    <r>
      <rPr>
        <b/>
        <i/>
        <sz val="10"/>
        <color theme="1"/>
        <rFont val="Morningstar 1"/>
        <family val="2"/>
      </rPr>
      <t>.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</si>
  <si>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 xml:space="preserve">Industry group </t>
    </r>
    <r>
      <rPr>
        <b/>
        <i/>
        <sz val="10"/>
        <color rgb="FFFF0000"/>
        <rFont val="Morningstar 1"/>
        <family val="2"/>
      </rPr>
      <t>Publishing</t>
    </r>
    <r>
      <rPr>
        <b/>
        <sz val="10"/>
        <color theme="1"/>
        <rFont val="Morningstar 1"/>
        <family val="2"/>
      </rPr>
      <t xml:space="preserve"> </t>
    </r>
    <r>
      <rPr>
        <sz val="10"/>
        <color theme="1"/>
        <rFont val="Morningstar 1"/>
        <family val="2"/>
      </rPr>
      <t>will be discontinued.</t>
    </r>
    <r>
      <rPr>
        <b/>
        <sz val="10"/>
        <color theme="1"/>
        <rFont val="Morningstar 1"/>
        <family val="2"/>
      </rPr>
      <t xml:space="preserve"> </t>
    </r>
    <r>
      <rPr>
        <sz val="10"/>
        <color theme="1"/>
        <rFont val="Morningstar 1"/>
        <family val="2"/>
      </rPr>
      <t xml:space="preserve">Industry </t>
    </r>
    <r>
      <rPr>
        <b/>
        <i/>
        <sz val="10"/>
        <color theme="1"/>
        <rFont val="Morningstar 1"/>
        <family val="2"/>
      </rPr>
      <t>Publishing</t>
    </r>
    <r>
      <rPr>
        <sz val="10"/>
        <color theme="1"/>
        <rFont val="Morningstar 1"/>
        <family val="2"/>
      </rPr>
      <t xml:space="preserve"> will be moved under</t>
    </r>
    <r>
      <rPr>
        <b/>
        <sz val="10"/>
        <color theme="1"/>
        <rFont val="Morningstar 1"/>
        <family val="2"/>
      </rPr>
      <t xml:space="preserve"> </t>
    </r>
    <r>
      <rPr>
        <b/>
        <i/>
        <sz val="10"/>
        <color theme="1"/>
        <rFont val="Morningstar 1"/>
        <family val="2"/>
      </rPr>
      <t>Communication Services</t>
    </r>
    <r>
      <rPr>
        <sz val="10"/>
        <color theme="1"/>
        <rFont val="Morningstar 1"/>
        <family val="2"/>
      </rPr>
      <t> Sector. 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</si>
  <si>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Industry group </t>
    </r>
    <r>
      <rPr>
        <b/>
        <i/>
        <sz val="10"/>
        <color rgb="FFFF0000"/>
        <rFont val="Morningstar 1"/>
        <family val="2"/>
      </rPr>
      <t>Auto</t>
    </r>
    <r>
      <rPr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will be renamed to </t>
    </r>
    <r>
      <rPr>
        <b/>
        <i/>
        <sz val="10"/>
        <color rgb="FF00B050"/>
        <rFont val="Morningstar 1"/>
        <family val="2"/>
      </rPr>
      <t>Vehicles &amp; Parts </t>
    </r>
    <r>
      <rPr>
        <sz val="10"/>
        <color theme="1"/>
        <rFont val="Morningstar 1"/>
        <family val="2"/>
      </rPr>
      <t>and Industry </t>
    </r>
    <r>
      <rPr>
        <b/>
        <i/>
        <sz val="10"/>
        <color rgb="FFFF0000"/>
        <rFont val="Morningstar 1"/>
        <family val="2"/>
      </rPr>
      <t>Rubber &amp; Plastics</t>
    </r>
    <r>
      <rPr>
        <sz val="10"/>
        <color theme="1"/>
        <rFont val="Morningstar 1"/>
        <family val="2"/>
      </rPr>
      <t xml:space="preserve"> will be discontinued</t>
    </r>
    <r>
      <rPr>
        <b/>
        <sz val="10"/>
        <color theme="1"/>
        <rFont val="Morningstar 1"/>
        <family val="2"/>
      </rPr>
      <t>.</t>
    </r>
    <r>
      <rPr>
        <sz val="10"/>
        <color theme="1"/>
        <rFont val="Morningstar 1"/>
        <family val="2"/>
      </rPr>
      <t xml:space="preserve"> All the companies currently assigned under this industry will move to </t>
    </r>
    <r>
      <rPr>
        <b/>
        <i/>
        <sz val="10"/>
        <color theme="1"/>
        <rFont val="Morningstar 1"/>
        <family val="2"/>
      </rPr>
      <t>Auto Parts.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</si>
  <si>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i/>
        <sz val="10"/>
        <color rgb="FFFF0000"/>
        <rFont val="Morningstar 1"/>
        <family val="2"/>
      </rPr>
      <t>Home Furnishing &amp; Fixtures</t>
    </r>
    <r>
      <rPr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will be renamed to </t>
    </r>
    <r>
      <rPr>
        <b/>
        <i/>
        <sz val="10"/>
        <color rgb="FF00B050"/>
        <rFont val="Morningstar 1"/>
        <family val="2"/>
      </rPr>
      <t>Furnishings, Fixtures &amp; Appliances</t>
    </r>
    <r>
      <rPr>
        <sz val="10"/>
        <color rgb="FF00B050"/>
        <rFont val="Morningstar 1"/>
        <family val="2"/>
      </rPr>
      <t> </t>
    </r>
    <r>
      <rPr>
        <sz val="10"/>
        <color theme="1"/>
        <rFont val="Morningstar 1"/>
        <family val="2"/>
      </rPr>
      <t>and will have its own industry group. 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</si>
  <si>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i/>
        <sz val="10"/>
        <color theme="1"/>
        <rFont val="Morningstar 1"/>
        <family val="2"/>
      </rPr>
      <t>Textile Manufacturing</t>
    </r>
    <r>
      <rPr>
        <sz val="10"/>
        <color theme="1"/>
        <rFont val="Morningstar 1"/>
        <family val="2"/>
      </rPr>
      <t> Industry will move out from </t>
    </r>
    <r>
      <rPr>
        <b/>
        <i/>
        <sz val="10"/>
        <color theme="1"/>
        <rFont val="Morningstar 1"/>
        <family val="2"/>
      </rPr>
      <t>Home Building &amp; Construction</t>
    </r>
    <r>
      <rPr>
        <b/>
        <sz val="10"/>
        <color theme="1"/>
        <rFont val="Morningstar 1"/>
        <family val="2"/>
      </rPr>
      <t> </t>
    </r>
    <r>
      <rPr>
        <sz val="10"/>
        <color theme="1"/>
        <rFont val="Morningstar 1"/>
        <family val="2"/>
      </rPr>
      <t>industry group and will be placed under </t>
    </r>
    <r>
      <rPr>
        <b/>
        <i/>
        <sz val="10"/>
        <color theme="1"/>
        <rFont val="Morningstar 1"/>
        <family val="2"/>
      </rPr>
      <t>Manufacturing-Apparel &amp; Accessories</t>
    </r>
    <r>
      <rPr>
        <b/>
        <sz val="10"/>
        <color theme="1"/>
        <rFont val="Morningstar 1"/>
        <family val="2"/>
      </rPr>
      <t> </t>
    </r>
    <r>
      <rPr>
        <sz val="10"/>
        <color theme="1"/>
        <rFont val="Morningstar 1"/>
        <family val="2"/>
      </rPr>
      <t>industry group. 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</si>
  <si>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Industry group </t>
    </r>
    <r>
      <rPr>
        <b/>
        <i/>
        <sz val="10"/>
        <color rgb="FFFF0000"/>
        <rFont val="Morningstar 1"/>
        <family val="2"/>
      </rPr>
      <t>Retail-Apparel &amp; Specialty</t>
    </r>
    <r>
      <rPr>
        <b/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will be renamed</t>
    </r>
    <r>
      <rPr>
        <b/>
        <sz val="10"/>
        <color theme="1"/>
        <rFont val="Morningstar 1"/>
        <family val="2"/>
      </rPr>
      <t> </t>
    </r>
    <r>
      <rPr>
        <sz val="10"/>
        <color theme="1"/>
        <rFont val="Morningstar 1"/>
        <family val="2"/>
      </rPr>
      <t>to</t>
    </r>
    <r>
      <rPr>
        <b/>
        <sz val="10"/>
        <color theme="1"/>
        <rFont val="Morningstar 1"/>
        <family val="2"/>
      </rPr>
      <t> </t>
    </r>
    <r>
      <rPr>
        <b/>
        <i/>
        <sz val="10"/>
        <color rgb="FF00B050"/>
        <rFont val="Morningstar 1"/>
        <family val="2"/>
      </rPr>
      <t>Retail</t>
    </r>
    <r>
      <rPr>
        <b/>
        <sz val="10"/>
        <color rgb="FF00B050"/>
        <rFont val="Morningstar 1"/>
        <family val="2"/>
      </rPr>
      <t> </t>
    </r>
    <r>
      <rPr>
        <sz val="10"/>
        <color theme="1"/>
        <rFont val="Morningstar 1"/>
        <family val="2"/>
      </rPr>
      <t>and</t>
    </r>
    <r>
      <rPr>
        <b/>
        <sz val="10"/>
        <color theme="1"/>
        <rFont val="Morningstar 1"/>
        <family val="2"/>
      </rPr>
      <t> </t>
    </r>
    <r>
      <rPr>
        <sz val="10"/>
        <color theme="1"/>
        <rFont val="Morningstar 1"/>
        <family val="2"/>
      </rPr>
      <t>will have</t>
    </r>
    <r>
      <rPr>
        <b/>
        <sz val="10"/>
        <color theme="1"/>
        <rFont val="Morningstar 1"/>
        <family val="2"/>
      </rPr>
      <t> </t>
    </r>
    <r>
      <rPr>
        <sz val="10"/>
        <color theme="1"/>
        <rFont val="Morningstar 1"/>
        <family val="2"/>
      </rPr>
      <t>a new industry </t>
    </r>
    <r>
      <rPr>
        <b/>
        <i/>
        <sz val="10"/>
        <color rgb="FF00B050"/>
        <rFont val="Morningstar 1"/>
        <family val="2"/>
      </rPr>
      <t>Internet Retail</t>
    </r>
    <r>
      <rPr>
        <b/>
        <i/>
        <sz val="10"/>
        <color theme="1"/>
        <rFont val="Morningstar 1"/>
        <family val="2"/>
      </rPr>
      <t>.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</si>
  <si>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i/>
        <sz val="10"/>
        <color rgb="FFFF0000"/>
        <rFont val="Morningstar 1"/>
        <family val="2"/>
      </rPr>
      <t>Apparel Stores </t>
    </r>
    <r>
      <rPr>
        <sz val="10"/>
        <color theme="1"/>
        <rFont val="Morningstar 1"/>
        <family val="2"/>
      </rPr>
      <t>will be renamed to</t>
    </r>
    <r>
      <rPr>
        <b/>
        <i/>
        <sz val="10"/>
        <color theme="1"/>
        <rFont val="Morningstar 1"/>
        <family val="2"/>
      </rPr>
      <t> </t>
    </r>
    <r>
      <rPr>
        <b/>
        <i/>
        <sz val="10"/>
        <color rgb="FF00B050"/>
        <rFont val="Morningstar 1"/>
        <family val="2"/>
      </rPr>
      <t>Apparel Retail </t>
    </r>
    <r>
      <rPr>
        <i/>
        <sz val="10"/>
        <color theme="1"/>
        <rFont val="Morningstar 1"/>
        <family val="2"/>
      </rPr>
      <t>and</t>
    </r>
    <r>
      <rPr>
        <b/>
        <i/>
        <sz val="10"/>
        <color theme="1"/>
        <rFont val="Morningstar 1"/>
        <family val="2"/>
      </rPr>
      <t> </t>
    </r>
    <r>
      <rPr>
        <b/>
        <i/>
        <sz val="10"/>
        <color rgb="FFFF0000"/>
        <rFont val="Morningstar 1"/>
        <family val="2"/>
      </rPr>
      <t>Home Improvement Stores</t>
    </r>
    <r>
      <rPr>
        <b/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changed to </t>
    </r>
    <r>
      <rPr>
        <b/>
        <i/>
        <sz val="10"/>
        <color rgb="FF00B050"/>
        <rFont val="Morningstar 1"/>
        <family val="2"/>
      </rPr>
      <t>Home Improvement Retail</t>
    </r>
    <r>
      <rPr>
        <b/>
        <i/>
        <sz val="10"/>
        <color theme="1"/>
        <rFont val="Morningstar 1"/>
        <family val="2"/>
      </rPr>
      <t>.</t>
    </r>
    <r>
      <rPr>
        <sz val="10"/>
        <color theme="1"/>
        <rFont val="Morningstar 1"/>
        <family val="2"/>
      </rPr>
      <t> </t>
    </r>
  </si>
  <si>
    <r>
      <t>Financial Services- 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</si>
  <si>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Industry groups </t>
    </r>
    <r>
      <rPr>
        <b/>
        <i/>
        <sz val="10"/>
        <color rgb="FFFF0000"/>
        <rFont val="Morningstar 1"/>
        <family val="2"/>
      </rPr>
      <t>Insurance, Insurance Life, Insurance- Property &amp; Casualty &amp; Insurance-Specialty</t>
    </r>
    <r>
      <rPr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will be merged into a single Group </t>
    </r>
    <r>
      <rPr>
        <b/>
        <i/>
        <sz val="10"/>
        <color rgb="FF00B050"/>
        <rFont val="Morningstar 1"/>
        <family val="2"/>
      </rPr>
      <t>Insurance</t>
    </r>
    <r>
      <rPr>
        <b/>
        <i/>
        <sz val="10"/>
        <color theme="1"/>
        <rFont val="Morningstar 1"/>
        <family val="2"/>
      </rPr>
      <t>.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</si>
  <si>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A new Industry Group </t>
    </r>
    <r>
      <rPr>
        <b/>
        <i/>
        <sz val="10"/>
        <color rgb="FF00B050"/>
        <rFont val="Morningstar 1"/>
        <family val="2"/>
      </rPr>
      <t>Diversified Financial Service</t>
    </r>
    <r>
      <rPr>
        <sz val="10"/>
        <color rgb="FF00B050"/>
        <rFont val="Morningstar 1"/>
        <family val="2"/>
      </rPr>
      <t> </t>
    </r>
    <r>
      <rPr>
        <sz val="10"/>
        <color theme="1"/>
        <rFont val="Morningstar 1"/>
        <family val="2"/>
      </rPr>
      <t>will be created which will have two new Industries </t>
    </r>
    <r>
      <rPr>
        <b/>
        <i/>
        <sz val="10"/>
        <color rgb="FF00B050"/>
        <rFont val="Morningstar 1"/>
        <family val="2"/>
      </rPr>
      <t>Shell Companies </t>
    </r>
    <r>
      <rPr>
        <b/>
        <i/>
        <sz val="10"/>
        <color theme="1"/>
        <rFont val="Morningstar 1"/>
        <family val="2"/>
      </rPr>
      <t>&amp; </t>
    </r>
    <r>
      <rPr>
        <b/>
        <i/>
        <sz val="10"/>
        <color rgb="FF00B050"/>
        <rFont val="Morningstar 1"/>
        <family val="2"/>
      </rPr>
      <t>Financial Conglomerates</t>
    </r>
    <r>
      <rPr>
        <b/>
        <i/>
        <sz val="10"/>
        <color theme="1"/>
        <rFont val="Morningstar 1"/>
        <family val="2"/>
      </rPr>
      <t>.</t>
    </r>
    <r>
      <rPr>
        <sz val="10"/>
        <color theme="1"/>
        <rFont val="Morningstar 1"/>
        <family val="2"/>
      </rPr>
      <t> 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</si>
  <si>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Industry group </t>
    </r>
    <r>
      <rPr>
        <b/>
        <i/>
        <sz val="10"/>
        <color rgb="FFFF0000"/>
        <rFont val="Morningstar 1"/>
        <family val="2"/>
      </rPr>
      <t>Brokers &amp; Exchanges</t>
    </r>
    <r>
      <rPr>
        <b/>
        <i/>
        <sz val="10"/>
        <color theme="1"/>
        <rFont val="Morningstar 1"/>
        <family val="2"/>
      </rPr>
      <t> </t>
    </r>
    <r>
      <rPr>
        <sz val="10"/>
        <color theme="1"/>
        <rFont val="Morningstar 1"/>
        <family val="2"/>
      </rPr>
      <t>will be renamed to</t>
    </r>
    <r>
      <rPr>
        <b/>
        <i/>
        <sz val="10"/>
        <color theme="1"/>
        <rFont val="Morningstar 1"/>
        <family val="2"/>
      </rPr>
      <t> </t>
    </r>
    <r>
      <rPr>
        <b/>
        <i/>
        <sz val="10"/>
        <color rgb="FF00B050"/>
        <rFont val="Morningstar 1"/>
        <family val="2"/>
      </rPr>
      <t>Capital Markets.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</si>
  <si>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Industries </t>
    </r>
    <r>
      <rPr>
        <b/>
        <i/>
        <sz val="10"/>
        <color rgb="FFFF0000"/>
        <rFont val="Morningstar 1"/>
        <family val="2"/>
      </rPr>
      <t>Bank-Regional- Africa, Bank-Regional- Asia, Bank-Regional- Australia, Bank-Regional- Canada, Bank-Regional- Europe, Bank-Regional- America, Bank-Regional- US</t>
    </r>
    <r>
      <rPr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will be merged into a newly created Industry </t>
    </r>
    <r>
      <rPr>
        <b/>
        <i/>
        <sz val="10"/>
        <color rgb="FF00B050"/>
        <rFont val="Morningstar 1"/>
        <family val="2"/>
      </rPr>
      <t>Banks-Regional</t>
    </r>
    <r>
      <rPr>
        <b/>
        <i/>
        <sz val="10"/>
        <color theme="1"/>
        <rFont val="Morningstar 1"/>
        <family val="2"/>
      </rPr>
      <t>. 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</si>
  <si>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Several industries will be renamed</t>
    </r>
    <r>
      <rPr>
        <b/>
        <i/>
        <sz val="10"/>
        <color theme="1"/>
        <rFont val="Morningstar 1"/>
        <family val="2"/>
      </rPr>
      <t xml:space="preserve"> </t>
    </r>
    <r>
      <rPr>
        <b/>
        <i/>
        <sz val="10"/>
        <color rgb="FFFF0000"/>
        <rFont val="Morningstar 1"/>
        <family val="2"/>
      </rPr>
      <t>- Banks- Global </t>
    </r>
    <r>
      <rPr>
        <sz val="10"/>
        <color theme="1"/>
        <rFont val="Morningstar 1"/>
        <family val="2"/>
      </rPr>
      <t>to </t>
    </r>
    <r>
      <rPr>
        <b/>
        <i/>
        <sz val="10"/>
        <color rgb="FF00B050"/>
        <rFont val="Morningstar 1"/>
        <family val="2"/>
      </rPr>
      <t>Banks- Diversified; </t>
    </r>
    <r>
      <rPr>
        <b/>
        <i/>
        <sz val="10"/>
        <color rgb="FFFF0000"/>
        <rFont val="Morningstar 1"/>
        <family val="2"/>
      </rPr>
      <t>Saving &amp; Cooperative Banks </t>
    </r>
    <r>
      <rPr>
        <b/>
        <i/>
        <sz val="10"/>
        <color theme="1"/>
        <rFont val="Morningstar 1"/>
        <family val="2"/>
      </rPr>
      <t>to </t>
    </r>
    <r>
      <rPr>
        <b/>
        <i/>
        <sz val="10"/>
        <color rgb="FF00B050"/>
        <rFont val="Morningstar 1"/>
        <family val="2"/>
      </rPr>
      <t>Mortgage Finance; </t>
    </r>
    <r>
      <rPr>
        <b/>
        <i/>
        <sz val="10"/>
        <color rgb="FFFF0000"/>
        <rFont val="Morningstar 1"/>
        <family val="2"/>
      </rPr>
      <t>Financial Exchanges </t>
    </r>
    <r>
      <rPr>
        <b/>
        <i/>
        <sz val="10"/>
        <color theme="1"/>
        <rFont val="Morningstar 1"/>
        <family val="2"/>
      </rPr>
      <t>to </t>
    </r>
    <r>
      <rPr>
        <b/>
        <i/>
        <sz val="10"/>
        <color rgb="FF00B050"/>
        <rFont val="Morningstar 1"/>
        <family val="2"/>
      </rPr>
      <t>Financial Data &amp; Stock Exchanges</t>
    </r>
    <r>
      <rPr>
        <sz val="10"/>
        <color theme="1"/>
        <rFont val="Morningstar 1"/>
        <family val="2"/>
      </rPr>
      <t> </t>
    </r>
  </si>
  <si>
    <r>
      <t>Real Estate-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</si>
  <si>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There will be a new industry </t>
    </r>
    <r>
      <rPr>
        <b/>
        <i/>
        <sz val="10"/>
        <color rgb="FF00B050"/>
        <rFont val="Morningstar 1"/>
        <family val="2"/>
      </rPr>
      <t>Real Estate-Diversified</t>
    </r>
    <r>
      <rPr>
        <sz val="10"/>
        <color rgb="FF00B050"/>
        <rFont val="Morningstar 1"/>
        <family val="2"/>
      </rPr>
      <t> </t>
    </r>
    <r>
      <rPr>
        <sz val="10"/>
        <color theme="1"/>
        <rFont val="Morningstar 1"/>
        <family val="2"/>
      </rPr>
      <t>under </t>
    </r>
    <r>
      <rPr>
        <b/>
        <i/>
        <sz val="10"/>
        <color theme="1"/>
        <rFont val="Morningstar 1"/>
        <family val="2"/>
      </rPr>
      <t>Real Estate</t>
    </r>
    <r>
      <rPr>
        <sz val="10"/>
        <color theme="1"/>
        <rFont val="Morningstar 1"/>
        <family val="2"/>
      </rPr>
      <t> and two new industries </t>
    </r>
    <r>
      <rPr>
        <b/>
        <i/>
        <sz val="10"/>
        <color rgb="FF00B050"/>
        <rFont val="Morningstar 1"/>
        <family val="2"/>
      </rPr>
      <t>REIT-Specialty</t>
    </r>
    <r>
      <rPr>
        <b/>
        <i/>
        <sz val="10"/>
        <color theme="1"/>
        <rFont val="Morningstar 1"/>
        <family val="2"/>
      </rPr>
      <t>, </t>
    </r>
    <r>
      <rPr>
        <b/>
        <i/>
        <sz val="10"/>
        <color rgb="FF00B050"/>
        <rFont val="Morningstar 1"/>
        <family val="2"/>
      </rPr>
      <t>REIT-Mortgage</t>
    </r>
    <r>
      <rPr>
        <sz val="10"/>
        <color rgb="FF00B050"/>
        <rFont val="Morningstar 1"/>
        <family val="2"/>
      </rPr>
      <t> </t>
    </r>
    <r>
      <rPr>
        <sz val="10"/>
        <color theme="1"/>
        <rFont val="Morningstar 1"/>
        <family val="2"/>
      </rPr>
      <t>under </t>
    </r>
    <r>
      <rPr>
        <b/>
        <i/>
        <sz val="10"/>
        <color theme="1"/>
        <rFont val="Morningstar 1"/>
        <family val="2"/>
      </rPr>
      <t>REIT </t>
    </r>
    <r>
      <rPr>
        <sz val="10"/>
        <color theme="1"/>
        <rFont val="Morningstar 1"/>
        <family val="2"/>
      </rPr>
      <t>industry group</t>
    </r>
    <r>
      <rPr>
        <b/>
        <i/>
        <sz val="10"/>
        <color theme="1"/>
        <rFont val="Morningstar 1"/>
        <family val="2"/>
      </rPr>
      <t>.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</si>
  <si>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i/>
        <sz val="10"/>
        <color rgb="FFFF0000"/>
        <rFont val="Morningstar 1"/>
        <family val="2"/>
      </rPr>
      <t>Real Estate – General</t>
    </r>
    <r>
      <rPr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will be renamed as </t>
    </r>
    <r>
      <rPr>
        <b/>
        <i/>
        <sz val="10"/>
        <color rgb="FF00B050"/>
        <rFont val="Morningstar 1"/>
        <family val="2"/>
      </rPr>
      <t>Real Estate-Development.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</si>
  <si>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Overall Industry group will remain 02 and number of Industries will increase from 09 to 12. </t>
    </r>
  </si>
  <si>
    <r>
      <t>Consumer Defensive-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</si>
  <si>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i/>
        <sz val="10"/>
        <color rgb="FFFF0000"/>
        <rFont val="Morningstar 1"/>
        <family val="2"/>
      </rPr>
      <t>Pharmaceutical Retailers</t>
    </r>
    <r>
      <rPr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industry will move out from Consumer Defense Sector and will be placed into Healthcare sector under </t>
    </r>
    <r>
      <rPr>
        <b/>
        <i/>
        <sz val="10"/>
        <color theme="1"/>
        <rFont val="Morningstar 1"/>
        <family val="2"/>
      </rPr>
      <t>Healthcare Providers &amp; Services.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</si>
  <si>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i/>
        <sz val="10"/>
        <color rgb="FFFF0000"/>
        <rFont val="Morningstar 1"/>
        <family val="2"/>
      </rPr>
      <t>Beverages-Soft Drinks</t>
    </r>
    <r>
      <rPr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will be renamed to </t>
    </r>
    <r>
      <rPr>
        <b/>
        <i/>
        <sz val="10"/>
        <color rgb="FF00B050"/>
        <rFont val="Morningstar 1"/>
        <family val="2"/>
      </rPr>
      <t>Beverage-Non-Alcoholic</t>
    </r>
    <r>
      <rPr>
        <b/>
        <i/>
        <sz val="10"/>
        <color theme="1"/>
        <rFont val="Morningstar 1"/>
        <family val="2"/>
      </rPr>
      <t>.</t>
    </r>
    <r>
      <rPr>
        <sz val="10"/>
        <color theme="1"/>
        <rFont val="Morningstar 1"/>
        <family val="2"/>
      </rPr>
      <t> </t>
    </r>
  </si>
  <si>
    <r>
      <t>Healthcare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</si>
  <si>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Industry Group </t>
    </r>
    <r>
      <rPr>
        <b/>
        <i/>
        <sz val="10"/>
        <color rgb="FFFF0000"/>
        <rFont val="Morningstar 1"/>
        <family val="2"/>
      </rPr>
      <t>Healthcare Providers</t>
    </r>
    <r>
      <rPr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will be renamed as </t>
    </r>
    <r>
      <rPr>
        <b/>
        <i/>
        <sz val="10"/>
        <color rgb="FF00B050"/>
        <rFont val="Morningstar 1"/>
        <family val="2"/>
      </rPr>
      <t>Healthcare Providers &amp; Services</t>
    </r>
    <r>
      <rPr>
        <sz val="10"/>
        <color theme="1"/>
        <rFont val="Morningstar 1"/>
        <family val="2"/>
      </rPr>
      <t>. 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</si>
  <si>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Industry groups </t>
    </r>
    <r>
      <rPr>
        <b/>
        <i/>
        <sz val="10"/>
        <color rgb="FFFF0000"/>
        <rFont val="Morningstar 1"/>
        <family val="2"/>
      </rPr>
      <t>Medical Instruments &amp; Supplies</t>
    </r>
    <r>
      <rPr>
        <b/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&amp; </t>
    </r>
    <r>
      <rPr>
        <b/>
        <i/>
        <sz val="10"/>
        <color rgb="FFFF0000"/>
        <rFont val="Morningstar 1"/>
        <family val="2"/>
      </rPr>
      <t>Medical Devices</t>
    </r>
    <r>
      <rPr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will be merged into a single group </t>
    </r>
    <r>
      <rPr>
        <b/>
        <i/>
        <sz val="10"/>
        <color rgb="FF00B050"/>
        <rFont val="Morningstar 1"/>
        <family val="2"/>
      </rPr>
      <t>Medical Devices &amp; Instruments</t>
    </r>
    <r>
      <rPr>
        <b/>
        <sz val="10"/>
        <color theme="1"/>
        <rFont val="Morningstar 1"/>
        <family val="2"/>
      </rPr>
      <t>.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</si>
  <si>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i/>
        <sz val="10"/>
        <color rgb="FFFF0000"/>
        <rFont val="Morningstar 1"/>
        <family val="2"/>
      </rPr>
      <t>Long Term Care Facilities</t>
    </r>
    <r>
      <rPr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will be discontinued, and all the companies currently assigned under this industry will move into </t>
    </r>
    <r>
      <rPr>
        <b/>
        <i/>
        <sz val="10"/>
        <color rgb="FF00B050"/>
        <rFont val="Morningstar 1"/>
        <family val="2"/>
      </rPr>
      <t>Medical Care Facilities</t>
    </r>
    <r>
      <rPr>
        <sz val="10"/>
        <color theme="1"/>
        <rFont val="Morningstar 1"/>
        <family val="2"/>
      </rPr>
      <t>.  </t>
    </r>
  </si>
  <si>
    <r>
      <t>Utilities-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</si>
  <si>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A new industry </t>
    </r>
    <r>
      <rPr>
        <b/>
        <i/>
        <sz val="10"/>
        <color rgb="FF00B050"/>
        <rFont val="Morningstar 1"/>
        <family val="2"/>
      </rPr>
      <t>Utilities-Renewable</t>
    </r>
    <r>
      <rPr>
        <sz val="10"/>
        <color rgb="FF00B050"/>
        <rFont val="Morningstar 1"/>
        <family val="2"/>
      </rPr>
      <t> </t>
    </r>
    <r>
      <rPr>
        <sz val="10"/>
        <color theme="1"/>
        <rFont val="Morningstar 1"/>
        <family val="2"/>
      </rPr>
      <t>will be created under </t>
    </r>
    <r>
      <rPr>
        <b/>
        <i/>
        <sz val="10"/>
        <color theme="1"/>
        <rFont val="Morningstar 1"/>
        <family val="2"/>
      </rPr>
      <t>Utilities-Independent Power Producers</t>
    </r>
    <r>
      <rPr>
        <sz val="10"/>
        <color theme="1"/>
        <rFont val="Morningstar 1"/>
        <family val="2"/>
      </rPr>
      <t> industry group.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</si>
  <si>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Overall Industry group will remain 02 and number of Industries will increase from 05 to 06. </t>
    </r>
  </si>
  <si>
    <r>
      <t>Communication Services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</si>
  <si>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Industry group </t>
    </r>
    <r>
      <rPr>
        <b/>
        <i/>
        <sz val="10"/>
        <color rgb="FFFF0000"/>
        <rFont val="Morningstar 1"/>
        <family val="2"/>
      </rPr>
      <t>Communication Services</t>
    </r>
    <r>
      <rPr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will be renamed as </t>
    </r>
    <r>
      <rPr>
        <b/>
        <i/>
        <sz val="10"/>
        <color rgb="FF00B050"/>
        <rFont val="Morningstar 1"/>
        <family val="2"/>
      </rPr>
      <t>Telecommunication Services</t>
    </r>
    <r>
      <rPr>
        <sz val="10"/>
        <color theme="1"/>
        <rFont val="Morningstar 1"/>
        <family val="2"/>
      </rPr>
      <t>.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</si>
  <si>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Industry </t>
    </r>
    <r>
      <rPr>
        <b/>
        <i/>
        <sz val="10"/>
        <color rgb="FFFF0000"/>
        <rFont val="Morningstar 1"/>
        <family val="2"/>
      </rPr>
      <t>Pay TV</t>
    </r>
    <r>
      <rPr>
        <i/>
        <sz val="10"/>
        <color theme="1"/>
        <rFont val="Morningstar 1"/>
        <family val="2"/>
      </rPr>
      <t xml:space="preserve"> </t>
    </r>
    <r>
      <rPr>
        <sz val="10"/>
        <color theme="1"/>
        <rFont val="Morningstar 1"/>
        <family val="2"/>
      </rPr>
      <t>will be discontinued. All the companies currently assigned under this industry will move to </t>
    </r>
    <r>
      <rPr>
        <b/>
        <i/>
        <sz val="10"/>
        <color rgb="FF00B050"/>
        <rFont val="Morningstar 1"/>
        <family val="2"/>
      </rPr>
      <t>Entertainment </t>
    </r>
    <r>
      <rPr>
        <sz val="10"/>
        <color theme="1"/>
        <rFont val="Morningstar 1"/>
        <family val="2"/>
      </rPr>
      <t>under same industry group Media-Diversified in same Communication Services sector.</t>
    </r>
    <r>
      <rPr>
        <b/>
        <i/>
        <sz val="10"/>
        <color theme="1"/>
        <rFont val="Morningstar 1"/>
        <family val="2"/>
      </rPr>
      <t> 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</si>
  <si>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 xml:space="preserve">There will be two new Industry Groups </t>
    </r>
    <r>
      <rPr>
        <b/>
        <i/>
        <sz val="10"/>
        <color rgb="FF00B050"/>
        <rFont val="Morningstar 1"/>
        <family val="2"/>
      </rPr>
      <t>Media-Diversified</t>
    </r>
    <r>
      <rPr>
        <b/>
        <i/>
        <sz val="10"/>
        <color theme="1"/>
        <rFont val="Morningstar 1"/>
        <family val="2"/>
      </rPr>
      <t> and </t>
    </r>
    <r>
      <rPr>
        <b/>
        <i/>
        <sz val="10"/>
        <color rgb="FF00B050"/>
        <rFont val="Morningstar 1"/>
        <family val="2"/>
      </rPr>
      <t>Interactive Media</t>
    </r>
    <r>
      <rPr>
        <b/>
        <i/>
        <sz val="10"/>
        <color theme="1"/>
        <rFont val="Morningstar 1"/>
        <family val="2"/>
      </rPr>
      <t>. Media-Diversified </t>
    </r>
    <r>
      <rPr>
        <i/>
        <sz val="10"/>
        <color theme="1"/>
        <rFont val="Morningstar 1"/>
        <family val="2"/>
      </rPr>
      <t>will</t>
    </r>
    <r>
      <rPr>
        <sz val="10"/>
        <color theme="1"/>
        <rFont val="Morningstar 1"/>
        <family val="2"/>
      </rPr>
      <t> have four Industries </t>
    </r>
    <r>
      <rPr>
        <b/>
        <i/>
        <sz val="10"/>
        <color rgb="FF00B050"/>
        <rFont val="Morningstar 1"/>
        <family val="2"/>
      </rPr>
      <t>Broadcasting</t>
    </r>
    <r>
      <rPr>
        <i/>
        <sz val="10"/>
        <color rgb="FF00B050"/>
        <rFont val="Morningstar 1"/>
        <family val="2"/>
      </rPr>
      <t>, </t>
    </r>
    <r>
      <rPr>
        <b/>
        <i/>
        <sz val="10"/>
        <color rgb="FF00B050"/>
        <rFont val="Morningstar 1"/>
        <family val="2"/>
      </rPr>
      <t>Advertising Agencies, Publishing and Entertainment</t>
    </r>
    <r>
      <rPr>
        <sz val="10"/>
        <color theme="1"/>
        <rFont val="Morningstar 1"/>
        <family val="2"/>
      </rPr>
      <t>. And </t>
    </r>
    <r>
      <rPr>
        <b/>
        <i/>
        <sz val="10"/>
        <color theme="1"/>
        <rFont val="Morningstar 1"/>
        <family val="2"/>
      </rPr>
      <t>Interactive Media</t>
    </r>
    <r>
      <rPr>
        <sz val="10"/>
        <color theme="1"/>
        <rFont val="Morningstar 1"/>
        <family val="2"/>
      </rPr>
      <t> will have two new industries </t>
    </r>
    <r>
      <rPr>
        <b/>
        <i/>
        <sz val="10"/>
        <color rgb="FF00B050"/>
        <rFont val="Morningstar 1"/>
        <family val="2"/>
      </rPr>
      <t>Internet Content &amp; Information</t>
    </r>
    <r>
      <rPr>
        <sz val="10"/>
        <color rgb="FF00B050"/>
        <rFont val="Morningstar 1"/>
        <family val="2"/>
      </rPr>
      <t> </t>
    </r>
    <r>
      <rPr>
        <sz val="10"/>
        <color theme="1"/>
        <rFont val="Morningstar 1"/>
        <family val="2"/>
      </rPr>
      <t>and </t>
    </r>
    <r>
      <rPr>
        <b/>
        <i/>
        <sz val="10"/>
        <color rgb="FF00B050"/>
        <rFont val="Morningstar 1"/>
        <family val="2"/>
      </rPr>
      <t>Electronic Gaming &amp; Multimedia</t>
    </r>
    <r>
      <rPr>
        <sz val="10"/>
        <color theme="1"/>
        <rFont val="Morningstar 1"/>
        <family val="2"/>
      </rPr>
      <t> both will be moving in from Technology Sector. </t>
    </r>
  </si>
  <si>
    <r>
      <t>Energy-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</si>
  <si>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Industry groups </t>
    </r>
    <r>
      <rPr>
        <b/>
        <i/>
        <sz val="10"/>
        <color rgb="FFFF0000"/>
        <rFont val="Morningstar 1"/>
        <family val="2"/>
      </rPr>
      <t>Oil &amp; Gas Drilling, Oil &amp; Gas E&amp;P, Oil &amp; Gas Midstream, Oil &amp; Gas Refining &amp; Marketing </t>
    </r>
    <r>
      <rPr>
        <b/>
        <i/>
        <sz val="10"/>
        <color theme="1"/>
        <rFont val="Morningstar 1"/>
        <family val="2"/>
      </rPr>
      <t>&amp;</t>
    </r>
    <r>
      <rPr>
        <b/>
        <i/>
        <sz val="10"/>
        <color rgb="FFFF0000"/>
        <rFont val="Morningstar 1"/>
        <family val="2"/>
      </rPr>
      <t> Oil &amp; Gas Services</t>
    </r>
    <r>
      <rPr>
        <sz val="10"/>
        <color theme="1"/>
        <rFont val="Morningstar 1"/>
        <family val="2"/>
      </rPr>
      <t> will be merged into a single Industry Group </t>
    </r>
    <r>
      <rPr>
        <b/>
        <i/>
        <sz val="10"/>
        <color rgb="FF00B050"/>
        <rFont val="Morningstar 1"/>
        <family val="2"/>
      </rPr>
      <t>Oil &amp; Gas</t>
    </r>
    <r>
      <rPr>
        <b/>
        <i/>
        <sz val="10"/>
        <color theme="1"/>
        <rFont val="Morningstar 1"/>
        <family val="2"/>
      </rPr>
      <t>.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</si>
  <si>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There will be new Industry Group </t>
    </r>
    <r>
      <rPr>
        <b/>
        <i/>
        <sz val="10"/>
        <color rgb="FF00B050"/>
        <rFont val="Morningstar 1"/>
        <family val="2"/>
      </rPr>
      <t>Other Energy Sources</t>
    </r>
    <r>
      <rPr>
        <sz val="10"/>
        <color rgb="FF00B050"/>
        <rFont val="Morningstar 1"/>
        <family val="2"/>
      </rPr>
      <t> </t>
    </r>
    <r>
      <rPr>
        <sz val="10"/>
        <color theme="1"/>
        <rFont val="Morningstar 1"/>
        <family val="2"/>
      </rPr>
      <t>which will have</t>
    </r>
    <r>
      <rPr>
        <sz val="10"/>
        <color rgb="FF00B050"/>
        <rFont val="Morningstar 1"/>
        <family val="2"/>
      </rPr>
      <t xml:space="preserve"> </t>
    </r>
    <r>
      <rPr>
        <sz val="10"/>
        <color theme="1"/>
        <rFont val="Morningstar 1"/>
        <family val="2"/>
      </rPr>
      <t>two new Industries </t>
    </r>
    <r>
      <rPr>
        <b/>
        <i/>
        <sz val="10"/>
        <color rgb="FF00B050"/>
        <rFont val="Morningstar 1"/>
        <family val="2"/>
      </rPr>
      <t>Thermal Coal </t>
    </r>
    <r>
      <rPr>
        <b/>
        <i/>
        <sz val="10"/>
        <color theme="1"/>
        <rFont val="Morningstar 1"/>
        <family val="2"/>
      </rPr>
      <t>&amp; </t>
    </r>
    <r>
      <rPr>
        <b/>
        <i/>
        <sz val="10"/>
        <color rgb="FF00B050"/>
        <rFont val="Morningstar 1"/>
        <family val="2"/>
      </rPr>
      <t>Uranium</t>
    </r>
    <r>
      <rPr>
        <sz val="10"/>
        <color theme="1"/>
        <rFont val="Morningstar 1"/>
        <family val="2"/>
      </rPr>
      <t> in it.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</si>
  <si>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Overall Industry group will be reduced from 06 to 02 and number of Industries will Increase from 06 to 08. </t>
    </r>
  </si>
  <si>
    <r>
      <t>Industrials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</si>
  <si>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There will be three new Industries </t>
    </r>
    <r>
      <rPr>
        <b/>
        <i/>
        <sz val="10"/>
        <color rgb="FF00B050"/>
        <rFont val="Morningstar 1"/>
        <family val="2"/>
      </rPr>
      <t>Consulting Services</t>
    </r>
    <r>
      <rPr>
        <sz val="10"/>
        <color rgb="FF00B050"/>
        <rFont val="Morningstar 1"/>
        <family val="2"/>
      </rPr>
      <t> </t>
    </r>
    <r>
      <rPr>
        <sz val="10"/>
        <color theme="1"/>
        <rFont val="Morningstar 1"/>
        <family val="2"/>
      </rPr>
      <t>(under Business Services Industry group), </t>
    </r>
    <r>
      <rPr>
        <b/>
        <i/>
        <sz val="10"/>
        <color rgb="FF00B050"/>
        <rFont val="Morningstar 1"/>
        <family val="2"/>
      </rPr>
      <t>Building Product &amp; Equipment</t>
    </r>
    <r>
      <rPr>
        <sz val="10"/>
        <color rgb="FF00B050"/>
        <rFont val="Morningstar 1"/>
        <family val="2"/>
      </rPr>
      <t> </t>
    </r>
    <r>
      <rPr>
        <sz val="10"/>
        <color theme="1"/>
        <rFont val="Morningstar 1"/>
        <family val="2"/>
      </rPr>
      <t>(under Construction Industry group) &amp; </t>
    </r>
    <r>
      <rPr>
        <b/>
        <i/>
        <sz val="10"/>
        <color rgb="FF00B050"/>
        <rFont val="Morningstar 1"/>
        <family val="2"/>
      </rPr>
      <t>Electrical Equipment &amp; Parts</t>
    </r>
    <r>
      <rPr>
        <sz val="10"/>
        <color rgb="FF00B050"/>
        <rFont val="Morningstar 1"/>
        <family val="2"/>
      </rPr>
      <t> </t>
    </r>
    <r>
      <rPr>
        <sz val="10"/>
        <color theme="1"/>
        <rFont val="Morningstar 1"/>
        <family val="2"/>
      </rPr>
      <t>(under Industrial Products Industry group).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</si>
  <si>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Industry Group and Industry </t>
    </r>
    <r>
      <rPr>
        <b/>
        <i/>
        <sz val="10"/>
        <color rgb="FFFF0000"/>
        <rFont val="Morningstar 1"/>
        <family val="2"/>
      </rPr>
      <t>Truck Manufacturing </t>
    </r>
    <r>
      <rPr>
        <sz val="10"/>
        <color theme="1"/>
        <rFont val="Morningstar 1"/>
        <family val="2"/>
      </rPr>
      <t>will be discontinued.  All the companies currently assigned under </t>
    </r>
    <r>
      <rPr>
        <b/>
        <sz val="10"/>
        <color theme="1"/>
        <rFont val="Morningstar 1"/>
        <family val="2"/>
      </rPr>
      <t>Truck Manufacturing</t>
    </r>
    <r>
      <rPr>
        <sz val="10"/>
        <color theme="1"/>
        <rFont val="Morningstar 1"/>
        <family val="2"/>
      </rPr>
      <t> will move to </t>
    </r>
    <r>
      <rPr>
        <b/>
        <i/>
        <sz val="10"/>
        <color theme="1"/>
        <rFont val="Morningstar 1"/>
        <family val="2"/>
      </rPr>
      <t>Farm &amp; Heavy Construction Machinery</t>
    </r>
    <r>
      <rPr>
        <b/>
        <sz val="10"/>
        <color theme="1"/>
        <rFont val="Morningstar 1"/>
        <family val="2"/>
      </rPr>
      <t> </t>
    </r>
    <r>
      <rPr>
        <sz val="10"/>
        <color theme="1"/>
        <rFont val="Morningstar 1"/>
        <family val="2"/>
      </rPr>
      <t>industry (old name Farm &amp; Construction Machinery)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</si>
  <si>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Industry groups </t>
    </r>
    <r>
      <rPr>
        <b/>
        <i/>
        <sz val="10"/>
        <color rgb="FFFF0000"/>
        <rFont val="Morningstar 1"/>
        <family val="2"/>
      </rPr>
      <t>Consulting &amp; Outsourcing</t>
    </r>
    <r>
      <rPr>
        <b/>
        <i/>
        <sz val="10"/>
        <color theme="1"/>
        <rFont val="Morningstar 1"/>
        <family val="2"/>
      </rPr>
      <t> &amp; </t>
    </r>
    <r>
      <rPr>
        <b/>
        <i/>
        <sz val="10"/>
        <color rgb="FFFF0000"/>
        <rFont val="Morningstar 1"/>
        <family val="2"/>
      </rPr>
      <t>Employment Services</t>
    </r>
    <r>
      <rPr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will be merged into </t>
    </r>
    <r>
      <rPr>
        <b/>
        <i/>
        <sz val="10"/>
        <color theme="1"/>
        <rFont val="Morningstar 1"/>
        <family val="2"/>
      </rPr>
      <t>Business Services</t>
    </r>
    <r>
      <rPr>
        <b/>
        <sz val="10"/>
        <color theme="1"/>
        <rFont val="Morningstar 1"/>
        <family val="2"/>
      </rPr>
      <t>.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</si>
  <si>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i/>
        <sz val="10"/>
        <color rgb="FFFF0000"/>
        <rFont val="Morningstar 1"/>
        <family val="2"/>
      </rPr>
      <t>Airlines </t>
    </r>
    <r>
      <rPr>
        <b/>
        <i/>
        <sz val="10"/>
        <color theme="1"/>
        <rFont val="Morningstar 1"/>
        <family val="2"/>
      </rPr>
      <t>&amp; </t>
    </r>
    <r>
      <rPr>
        <b/>
        <i/>
        <sz val="10"/>
        <color rgb="FFFF0000"/>
        <rFont val="Morningstar 1"/>
        <family val="2"/>
      </rPr>
      <t>Transportation &amp; Logistics</t>
    </r>
    <r>
      <rPr>
        <b/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will be merged into new industry group </t>
    </r>
    <r>
      <rPr>
        <b/>
        <i/>
        <sz val="10"/>
        <color rgb="FF00B050"/>
        <rFont val="Morningstar 1"/>
        <family val="2"/>
      </rPr>
      <t>Transportation</t>
    </r>
    <r>
      <rPr>
        <sz val="10"/>
        <color theme="1"/>
        <rFont val="Morningstar 1"/>
        <family val="2"/>
      </rPr>
      <t>. 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</si>
  <si>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On Industry level, there will be several name changes. </t>
    </r>
    <r>
      <rPr>
        <b/>
        <i/>
        <sz val="10"/>
        <color rgb="FFFF0000"/>
        <rFont val="Morningstar 1"/>
        <family val="2"/>
      </rPr>
      <t>Business Services</t>
    </r>
    <r>
      <rPr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will be renamed as </t>
    </r>
    <r>
      <rPr>
        <b/>
        <i/>
        <sz val="10"/>
        <color rgb="FF00B050"/>
        <rFont val="Morningstar 1"/>
        <family val="2"/>
      </rPr>
      <t>Specialty Business Services;</t>
    </r>
    <r>
      <rPr>
        <b/>
        <i/>
        <sz val="10"/>
        <color theme="1"/>
        <rFont val="Morningstar 1"/>
        <family val="2"/>
      </rPr>
      <t> </t>
    </r>
    <r>
      <rPr>
        <b/>
        <i/>
        <sz val="10"/>
        <color rgb="FFFF0000"/>
        <rFont val="Morningstar 1"/>
        <family val="2"/>
      </rPr>
      <t>Staffing &amp; Outsourcing Services</t>
    </r>
    <r>
      <rPr>
        <b/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as</t>
    </r>
    <r>
      <rPr>
        <b/>
        <sz val="10"/>
        <color theme="1"/>
        <rFont val="Morningstar 1"/>
        <family val="2"/>
      </rPr>
      <t> </t>
    </r>
    <r>
      <rPr>
        <b/>
        <i/>
        <sz val="10"/>
        <color rgb="FF00B050"/>
        <rFont val="Morningstar 1"/>
        <family val="2"/>
      </rPr>
      <t>Staffing &amp; Employment Services</t>
    </r>
    <r>
      <rPr>
        <b/>
        <i/>
        <sz val="10"/>
        <color theme="1"/>
        <rFont val="Morningstar 1"/>
        <family val="2"/>
      </rPr>
      <t>;</t>
    </r>
    <r>
      <rPr>
        <b/>
        <sz val="10"/>
        <color rgb="FF00B050"/>
        <rFont val="Morningstar 1"/>
        <family val="2"/>
      </rPr>
      <t> </t>
    </r>
    <r>
      <rPr>
        <sz val="10"/>
        <color theme="1"/>
        <rFont val="Morningstar 1"/>
        <family val="2"/>
      </rPr>
      <t>and</t>
    </r>
    <r>
      <rPr>
        <b/>
        <sz val="10"/>
        <color theme="1"/>
        <rFont val="Morningstar 1"/>
        <family val="2"/>
      </rPr>
      <t> </t>
    </r>
    <r>
      <rPr>
        <b/>
        <i/>
        <sz val="10"/>
        <color rgb="FFFF0000"/>
        <rFont val="Morningstar 1"/>
        <family val="2"/>
      </rPr>
      <t>Business Equipment</t>
    </r>
    <r>
      <rPr>
        <b/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as </t>
    </r>
    <r>
      <rPr>
        <b/>
        <i/>
        <sz val="10"/>
        <color rgb="FF00B050"/>
        <rFont val="Morningstar 1"/>
        <family val="2"/>
      </rPr>
      <t>Business Equipment &amp; Supplies</t>
    </r>
    <r>
      <rPr>
        <b/>
        <i/>
        <sz val="10"/>
        <color theme="1"/>
        <rFont val="Morningstar 1"/>
        <family val="2"/>
      </rPr>
      <t>;</t>
    </r>
    <r>
      <rPr>
        <sz val="10"/>
        <color rgb="FF00B050"/>
        <rFont val="Morningstar 1"/>
        <family val="2"/>
      </rPr>
      <t> </t>
    </r>
    <r>
      <rPr>
        <sz val="10"/>
        <color theme="1"/>
        <rFont val="Morningstar 1"/>
        <family val="2"/>
      </rPr>
      <t>and </t>
    </r>
    <r>
      <rPr>
        <b/>
        <i/>
        <sz val="10"/>
        <color rgb="FFFF0000"/>
        <rFont val="Morningstar 1"/>
        <family val="2"/>
      </rPr>
      <t>Diversified Industrials</t>
    </r>
    <r>
      <rPr>
        <b/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as</t>
    </r>
    <r>
      <rPr>
        <b/>
        <sz val="10"/>
        <color theme="1"/>
        <rFont val="Morningstar 1"/>
        <family val="2"/>
      </rPr>
      <t> </t>
    </r>
    <r>
      <rPr>
        <b/>
        <i/>
        <sz val="10"/>
        <color rgb="FF00B050"/>
        <rFont val="Morningstar 1"/>
        <family val="2"/>
      </rPr>
      <t>Specialty Industrial Machinery</t>
    </r>
    <r>
      <rPr>
        <sz val="10"/>
        <color theme="1"/>
        <rFont val="Morningstar 1"/>
        <family val="2"/>
      </rPr>
      <t>; and </t>
    </r>
    <r>
      <rPr>
        <b/>
        <i/>
        <sz val="10"/>
        <color rgb="FFFF0000"/>
        <rFont val="Morningstar 1"/>
        <family val="2"/>
      </rPr>
      <t>Shipping &amp; Ports</t>
    </r>
    <r>
      <rPr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to </t>
    </r>
    <r>
      <rPr>
        <b/>
        <i/>
        <sz val="10"/>
        <color rgb="FF00B050"/>
        <rFont val="Morningstar 1"/>
        <family val="2"/>
      </rPr>
      <t>Marine Shipping</t>
    </r>
    <r>
      <rPr>
        <sz val="10"/>
        <color theme="1"/>
        <rFont val="Morningstar 1"/>
        <family val="2"/>
      </rPr>
      <t>. 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</si>
  <si>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Overall Industry group will be reduced from 13 to 9 and number of Industries will Increase from 23 to 25. </t>
    </r>
  </si>
  <si>
    <r>
      <t>Technology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</si>
  <si>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Industry group </t>
    </r>
    <r>
      <rPr>
        <b/>
        <i/>
        <sz val="10"/>
        <color rgb="FFFF0000"/>
        <rFont val="Morningstar 1"/>
        <family val="2"/>
      </rPr>
      <t>Online Media </t>
    </r>
    <r>
      <rPr>
        <sz val="10"/>
        <color theme="1"/>
        <rFont val="Morningstar 1"/>
        <family val="2"/>
      </rPr>
      <t>will be discontinued,</t>
    </r>
    <r>
      <rPr>
        <b/>
        <i/>
        <sz val="10"/>
        <color theme="1"/>
        <rFont val="Morningstar 1"/>
        <family val="2"/>
      </rPr>
      <t xml:space="preserve"> </t>
    </r>
    <r>
      <rPr>
        <sz val="10"/>
        <color theme="1"/>
        <rFont val="Morningstar 1"/>
        <family val="2"/>
      </rPr>
      <t>and</t>
    </r>
    <r>
      <rPr>
        <b/>
        <i/>
        <sz val="10"/>
        <color theme="1"/>
        <rFont val="Morningstar 1"/>
        <family val="2"/>
      </rPr>
      <t> </t>
    </r>
    <r>
      <rPr>
        <sz val="10"/>
        <color theme="1"/>
        <rFont val="Morningstar 1"/>
        <family val="2"/>
      </rPr>
      <t>Industry</t>
    </r>
    <r>
      <rPr>
        <b/>
        <i/>
        <sz val="10"/>
        <color theme="1"/>
        <rFont val="Morningstar 1"/>
        <family val="2"/>
      </rPr>
      <t xml:space="preserve"> </t>
    </r>
    <r>
      <rPr>
        <b/>
        <i/>
        <sz val="10"/>
        <color rgb="FFFF0000"/>
        <rFont val="Morningstar 1"/>
        <family val="2"/>
      </rPr>
      <t>Internet Content &amp; Information</t>
    </r>
    <r>
      <rPr>
        <b/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will be moved under</t>
    </r>
    <r>
      <rPr>
        <b/>
        <sz val="10"/>
        <color theme="1"/>
        <rFont val="Morningstar 1"/>
        <family val="2"/>
      </rPr>
      <t xml:space="preserve"> </t>
    </r>
    <r>
      <rPr>
        <sz val="10"/>
        <color theme="1"/>
        <rFont val="Morningstar 1"/>
        <family val="2"/>
      </rPr>
      <t>newly created industry group </t>
    </r>
    <r>
      <rPr>
        <b/>
        <i/>
        <sz val="10"/>
        <color rgb="FF00B050"/>
        <rFont val="Morningstar 1"/>
        <family val="2"/>
      </rPr>
      <t>Interactive Media</t>
    </r>
    <r>
      <rPr>
        <sz val="10"/>
        <color rgb="FF00B050"/>
        <rFont val="Morningstar 1"/>
        <family val="2"/>
      </rPr>
      <t> </t>
    </r>
    <r>
      <rPr>
        <sz val="10"/>
        <color theme="1"/>
        <rFont val="Morningstar 1"/>
        <family val="2"/>
      </rPr>
      <t>under </t>
    </r>
    <r>
      <rPr>
        <b/>
        <i/>
        <sz val="10"/>
        <color theme="1"/>
        <rFont val="Morningstar 1"/>
        <family val="2"/>
      </rPr>
      <t>Communication Services</t>
    </r>
    <r>
      <rPr>
        <sz val="10"/>
        <color theme="1"/>
        <rFont val="Morningstar 1"/>
        <family val="2"/>
      </rPr>
      <t> sector.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</si>
  <si>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i/>
        <sz val="10"/>
        <color rgb="FFFF0000"/>
        <rFont val="Morningstar 1"/>
        <family val="2"/>
      </rPr>
      <t>Electronic Gaming &amp; Multimedia</t>
    </r>
    <r>
      <rPr>
        <sz val="10"/>
        <color theme="1"/>
        <rFont val="Morningstar 1"/>
        <family val="2"/>
      </rPr>
      <t> will be discontinued and will move out to </t>
    </r>
    <r>
      <rPr>
        <b/>
        <i/>
        <sz val="10"/>
        <color theme="1"/>
        <rFont val="Morningstar 1"/>
        <family val="2"/>
      </rPr>
      <t>Interactive Media</t>
    </r>
    <r>
      <rPr>
        <sz val="10"/>
        <color theme="1"/>
        <rFont val="Morningstar 1"/>
        <family val="2"/>
      </rPr>
      <t> under </t>
    </r>
    <r>
      <rPr>
        <b/>
        <i/>
        <sz val="10"/>
        <color theme="1"/>
        <rFont val="Morningstar 1"/>
        <family val="2"/>
      </rPr>
      <t>Communication Services</t>
    </r>
    <r>
      <rPr>
        <sz val="10"/>
        <color theme="1"/>
        <rFont val="Morningstar 1"/>
        <family val="2"/>
      </rPr>
      <t> sector.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</si>
  <si>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i/>
        <sz val="10"/>
        <color rgb="FFFF0000"/>
        <rFont val="Morningstar 1"/>
        <family val="2"/>
      </rPr>
      <t>Health Information Services</t>
    </r>
    <r>
      <rPr>
        <i/>
        <sz val="10"/>
        <color theme="1"/>
        <rFont val="Morningstar 1"/>
        <family val="2"/>
      </rPr>
      <t> will be discontinued and will move out </t>
    </r>
    <r>
      <rPr>
        <sz val="10"/>
        <color theme="1"/>
        <rFont val="Morningstar 1"/>
        <family val="2"/>
      </rPr>
      <t>to </t>
    </r>
    <r>
      <rPr>
        <b/>
        <i/>
        <sz val="10"/>
        <color theme="1"/>
        <rFont val="Morningstar 1"/>
        <family val="2"/>
      </rPr>
      <t>Healthcare Provider &amp; Services</t>
    </r>
    <r>
      <rPr>
        <sz val="10"/>
        <color theme="1"/>
        <rFont val="Morningstar 1"/>
        <family val="2"/>
      </rPr>
      <t> under </t>
    </r>
    <r>
      <rPr>
        <b/>
        <i/>
        <sz val="10"/>
        <color theme="1"/>
        <rFont val="Morningstar 1"/>
        <family val="2"/>
      </rPr>
      <t>Healthcare</t>
    </r>
    <r>
      <rPr>
        <sz val="10"/>
        <color theme="1"/>
        <rFont val="Morningstar 1"/>
        <family val="2"/>
      </rPr>
      <t> Sector.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</si>
  <si>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Industry group </t>
    </r>
    <r>
      <rPr>
        <b/>
        <i/>
        <sz val="10"/>
        <color rgb="FFFF0000"/>
        <rFont val="Morningstar 1"/>
        <family val="2"/>
      </rPr>
      <t>Computer Hardware</t>
    </r>
    <r>
      <rPr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will be renamed as </t>
    </r>
    <r>
      <rPr>
        <b/>
        <i/>
        <sz val="10"/>
        <color rgb="FF00B050"/>
        <rFont val="Morningstar 1"/>
        <family val="2"/>
      </rPr>
      <t>Hardware</t>
    </r>
    <r>
      <rPr>
        <sz val="10"/>
        <color rgb="FF00B050"/>
        <rFont val="Morningstar 1"/>
        <family val="2"/>
      </rPr>
      <t>.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</si>
  <si>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i/>
        <sz val="10"/>
        <color rgb="FFFF0000"/>
        <rFont val="Morningstar 1"/>
        <family val="2"/>
      </rPr>
      <t>Computer System</t>
    </r>
    <r>
      <rPr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will be renamed as </t>
    </r>
    <r>
      <rPr>
        <b/>
        <i/>
        <sz val="10"/>
        <color rgb="FF00B050"/>
        <rFont val="Morningstar 1"/>
        <family val="2"/>
      </rPr>
      <t>Computer Hardware</t>
    </r>
    <r>
      <rPr>
        <sz val="10"/>
        <color theme="1"/>
        <rFont val="Morningstar 1"/>
        <family val="2"/>
      </rPr>
      <t>. 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</si>
  <si>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i/>
        <sz val="10"/>
        <color rgb="FFFF0000"/>
        <rFont val="Morningstar 1"/>
        <family val="2"/>
      </rPr>
      <t>Electronics Distribution</t>
    </r>
    <r>
      <rPr>
        <sz val="10"/>
        <color rgb="FFFF0000"/>
        <rFont val="Morningstar 1"/>
        <family val="2"/>
      </rPr>
      <t> </t>
    </r>
    <r>
      <rPr>
        <sz val="10"/>
        <color theme="1"/>
        <rFont val="Morningstar 1"/>
        <family val="2"/>
      </rPr>
      <t>will be renamed as </t>
    </r>
    <r>
      <rPr>
        <b/>
        <i/>
        <sz val="10"/>
        <color rgb="FF00B050"/>
        <rFont val="Morningstar 1"/>
        <family val="2"/>
      </rPr>
      <t>Electronics &amp; Computer Distribution</t>
    </r>
    <r>
      <rPr>
        <sz val="10"/>
        <color theme="1"/>
        <rFont val="Morningstar 1"/>
        <family val="2"/>
      </rPr>
      <t>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</si>
  <si>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Industry </t>
    </r>
    <r>
      <rPr>
        <b/>
        <i/>
        <sz val="10"/>
        <color rgb="FFFF0000"/>
        <rFont val="Morningstar 1"/>
        <family val="2"/>
      </rPr>
      <t>Data Storage </t>
    </r>
    <r>
      <rPr>
        <i/>
        <sz val="10"/>
        <color theme="1"/>
        <rFont val="Morningstar 1"/>
        <family val="2"/>
      </rPr>
      <t>will be discontinued.</t>
    </r>
    <r>
      <rPr>
        <sz val="10"/>
        <color theme="1"/>
        <rFont val="Morningstar 1"/>
        <family val="2"/>
      </rPr>
      <t> All the companies currently assigned under this industry will move to </t>
    </r>
    <r>
      <rPr>
        <b/>
        <i/>
        <sz val="10"/>
        <color rgb="FF00B050"/>
        <rFont val="Morningstar 1"/>
        <family val="2"/>
      </rPr>
      <t>Computer Hardware</t>
    </r>
    <r>
      <rPr>
        <sz val="10"/>
        <color rgb="FF00B050"/>
        <rFont val="Morningstar 1"/>
        <family val="2"/>
      </rPr>
      <t> </t>
    </r>
    <r>
      <rPr>
        <sz val="10"/>
        <color theme="1"/>
        <rFont val="Morningstar 1"/>
        <family val="2"/>
      </rPr>
      <t>industry.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</si>
  <si>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Industry </t>
    </r>
    <r>
      <rPr>
        <b/>
        <i/>
        <sz val="10"/>
        <color rgb="FFFF0000"/>
        <rFont val="Morningstar 1"/>
        <family val="2"/>
      </rPr>
      <t>Computer Distribution </t>
    </r>
    <r>
      <rPr>
        <sz val="10"/>
        <color theme="1"/>
        <rFont val="Morningstar 1"/>
        <family val="2"/>
      </rPr>
      <t>will be discontinued. All the companies currently assigned under this industry will move to </t>
    </r>
    <r>
      <rPr>
        <b/>
        <i/>
        <sz val="10"/>
        <color theme="1"/>
        <rFont val="Morningstar 1"/>
        <family val="2"/>
      </rPr>
      <t>Electronics &amp; Computer Distribution</t>
    </r>
    <r>
      <rPr>
        <sz val="10"/>
        <color theme="1"/>
        <rFont val="Morningstar 1"/>
        <family val="2"/>
      </rPr>
      <t>.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</si>
  <si>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Industry </t>
    </r>
    <r>
      <rPr>
        <b/>
        <i/>
        <sz val="10"/>
        <color rgb="FFFF0000"/>
        <rFont val="Morningstar 1"/>
        <family val="2"/>
      </rPr>
      <t>Contract Manufacturing </t>
    </r>
    <r>
      <rPr>
        <sz val="10"/>
        <color theme="1"/>
        <rFont val="Morningstar 1"/>
        <family val="2"/>
      </rPr>
      <t>will be discontinued. All the companies currently assigned under this industry will move to </t>
    </r>
    <r>
      <rPr>
        <b/>
        <i/>
        <sz val="10"/>
        <color theme="1"/>
        <rFont val="Morningstar 1"/>
        <family val="2"/>
      </rPr>
      <t>Electronic Components</t>
    </r>
    <r>
      <rPr>
        <sz val="10"/>
        <color theme="1"/>
        <rFont val="Morningstar 1"/>
        <family val="2"/>
      </rPr>
      <t>.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</si>
  <si>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Industry </t>
    </r>
    <r>
      <rPr>
        <b/>
        <i/>
        <sz val="10"/>
        <color rgb="FFFF0000"/>
        <rFont val="Morningstar 1"/>
        <family val="2"/>
      </rPr>
      <t>Semiconductor Memory </t>
    </r>
    <r>
      <rPr>
        <sz val="10"/>
        <color theme="1"/>
        <rFont val="Morningstar 1"/>
        <family val="2"/>
      </rPr>
      <t>will be discontinued. All the companies currently assigned under this industry will move to </t>
    </r>
    <r>
      <rPr>
        <b/>
        <i/>
        <sz val="10"/>
        <color theme="1"/>
        <rFont val="Morningstar 1"/>
        <family val="2"/>
      </rPr>
      <t>Semiconductors.</t>
    </r>
    <r>
      <rPr>
        <sz val="10"/>
        <color theme="1"/>
        <rFont val="Morningstar 1"/>
        <family val="2"/>
      </rPr>
      <t>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</si>
  <si>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Overall Industry group will be reduced from 05 to 03 and number of Industries will be reduced from 19 to 12. </t>
    </r>
  </si>
  <si>
    <t>Super Sector Code</t>
  </si>
  <si>
    <t>Sector Name</t>
  </si>
  <si>
    <t>Sector Code</t>
  </si>
  <si>
    <t>Type Of Change</t>
  </si>
  <si>
    <t>Cyclical</t>
  </si>
  <si>
    <t>Basic Materials</t>
  </si>
  <si>
    <t>Consumer Cyclical</t>
  </si>
  <si>
    <t>Financial Services</t>
  </si>
  <si>
    <t>Real Estate</t>
  </si>
  <si>
    <t>Defensive</t>
  </si>
  <si>
    <t>Consumer Defensive</t>
  </si>
  <si>
    <t>Healthcare</t>
  </si>
  <si>
    <t>Utilities</t>
  </si>
  <si>
    <t>Sensitive</t>
  </si>
  <si>
    <t>Communication Services</t>
  </si>
  <si>
    <t>Energy</t>
  </si>
  <si>
    <t>Industrials</t>
  </si>
  <si>
    <t>Technology</t>
  </si>
  <si>
    <t>Industry Group Code (2011 version)</t>
  </si>
  <si>
    <t>Industry Group Code (2019 version)</t>
  </si>
  <si>
    <t>Industry Group Name</t>
  </si>
  <si>
    <t>Type of Changes</t>
  </si>
  <si>
    <t xml:space="preserve">Comments </t>
  </si>
  <si>
    <t>Agriculture</t>
  </si>
  <si>
    <t>Building Materials</t>
  </si>
  <si>
    <t>Chemicals</t>
  </si>
  <si>
    <t>Forest Products</t>
  </si>
  <si>
    <t>No change</t>
  </si>
  <si>
    <t>Metals &amp; Mining</t>
  </si>
  <si>
    <t>Steel</t>
  </si>
  <si>
    <t>Vehicles &amp; Parts</t>
  </si>
  <si>
    <t xml:space="preserve">Name Change </t>
  </si>
  <si>
    <t>Name change from Autos</t>
  </si>
  <si>
    <t>n/a</t>
  </si>
  <si>
    <t>Furnishings, Fixtures &amp; Appliances</t>
  </si>
  <si>
    <t>Homebuilding &amp; Construction</t>
  </si>
  <si>
    <t>Manufacturing—Apparel &amp; Accessories</t>
  </si>
  <si>
    <t>Name change from Manufacturing - Apparel &amp; Furniture</t>
  </si>
  <si>
    <t>Packaging &amp; Containers</t>
  </si>
  <si>
    <t>Personal Services</t>
  </si>
  <si>
    <t>Restaurants</t>
  </si>
  <si>
    <t>Retail—Cyclical</t>
  </si>
  <si>
    <t>Name change from Retail - Apparel &amp; Specialty</t>
  </si>
  <si>
    <t>Travel &amp; Leisure</t>
  </si>
  <si>
    <t>Asset Management</t>
  </si>
  <si>
    <t>Banks</t>
  </si>
  <si>
    <t>Capital Markets</t>
  </si>
  <si>
    <t>Name change from Brokers &amp; Exchanges</t>
  </si>
  <si>
    <t>Insurance</t>
  </si>
  <si>
    <t>Diversified Financial Services</t>
  </si>
  <si>
    <t>Credit Services</t>
  </si>
  <si>
    <t>REITs</t>
  </si>
  <si>
    <t>Beverages—Alcoholic</t>
  </si>
  <si>
    <t>Beverages—Non-Alcoholic</t>
  </si>
  <si>
    <t>Consumer Packaged Goods</t>
  </si>
  <si>
    <t>Education</t>
  </si>
  <si>
    <t>Retail—Defensive</t>
  </si>
  <si>
    <t>Tobacco Products</t>
  </si>
  <si>
    <t>Biotechnology</t>
  </si>
  <si>
    <t>Drug Manufacturers</t>
  </si>
  <si>
    <t>Healthcare Plans</t>
  </si>
  <si>
    <t>Healthcare Providers &amp; Services</t>
  </si>
  <si>
    <t>Name change from Health Care Providers</t>
  </si>
  <si>
    <t>Medical Devices &amp; Instruments</t>
  </si>
  <si>
    <t>Name change from Medical Devices</t>
  </si>
  <si>
    <t>Medical Diagnostics &amp; Research</t>
  </si>
  <si>
    <t>Medical Distribution</t>
  </si>
  <si>
    <t>Utilities—Independent Power Producers</t>
  </si>
  <si>
    <t>Utilities—Regulated</t>
  </si>
  <si>
    <t>Telecommunication Services</t>
  </si>
  <si>
    <t>Media—Diversified</t>
  </si>
  <si>
    <t>Interactive Media</t>
  </si>
  <si>
    <t>Oil &amp; Gas</t>
  </si>
  <si>
    <t>Other Energy Sources</t>
  </si>
  <si>
    <t>Aerospace &amp; Defense</t>
  </si>
  <si>
    <t>Business Services</t>
  </si>
  <si>
    <t>Conglomerates</t>
  </si>
  <si>
    <t>Construction</t>
  </si>
  <si>
    <t>Name change from Engineering &amp; Construction</t>
  </si>
  <si>
    <t>Farm &amp; Heavy Construction Machinery</t>
  </si>
  <si>
    <t>Name change from Farm &amp; Construction Machinery</t>
  </si>
  <si>
    <t>Industrial Distribution</t>
  </si>
  <si>
    <t>Industrial Products</t>
  </si>
  <si>
    <t>Transportation</t>
  </si>
  <si>
    <t>Name change from Transportation &amp; Logistics</t>
  </si>
  <si>
    <t>Waste Management</t>
  </si>
  <si>
    <t>Software</t>
  </si>
  <si>
    <t>Name change from Application Software</t>
  </si>
  <si>
    <t>Hardware</t>
  </si>
  <si>
    <t>Name change from Computer Hardware</t>
  </si>
  <si>
    <t>Semiconductors</t>
  </si>
  <si>
    <t>Coal</t>
  </si>
  <si>
    <t>Industry Group Discontinued</t>
  </si>
  <si>
    <t>Advertising &amp; Marketing Services</t>
  </si>
  <si>
    <t>Move industry to Communication Services Sector under newly created Industry Group "Media-Diversified"</t>
  </si>
  <si>
    <t>Entertainment</t>
  </si>
  <si>
    <t>Publishing</t>
  </si>
  <si>
    <t>Move industry to Communication Services Sector</t>
  </si>
  <si>
    <t>Insurance—Life</t>
  </si>
  <si>
    <t>Merged into Insurance</t>
  </si>
  <si>
    <t>Insurance—Property &amp; Casualty</t>
  </si>
  <si>
    <t>Insurance—Specialty</t>
  </si>
  <si>
    <t>Medical Instruments &amp; Equipment</t>
  </si>
  <si>
    <t>Discontinued industry group. Merged into Medical Devices &amp; Instruments</t>
  </si>
  <si>
    <t>Oil &amp; Gas Driling</t>
  </si>
  <si>
    <t>Discontinued industry group. Merged into Oil &amp; Gas</t>
  </si>
  <si>
    <t>Oil &amp; Gas—E&amp;P</t>
  </si>
  <si>
    <t>Oil &amp; Gas—Integrated</t>
  </si>
  <si>
    <t>Oil &amp; Gas—Midstream</t>
  </si>
  <si>
    <t>Oil &amp; Gas—Refining &amp; Marketing</t>
  </si>
  <si>
    <t>Oil &amp; Gas—Services</t>
  </si>
  <si>
    <t>Consulting &amp; Outsourcing</t>
  </si>
  <si>
    <t>Merged into Business Services</t>
  </si>
  <si>
    <t>Employment Services</t>
  </si>
  <si>
    <t>Truck Manufacturing</t>
  </si>
  <si>
    <t>Communication Equipment</t>
  </si>
  <si>
    <t>Merge into Hardware</t>
  </si>
  <si>
    <t>Online Media</t>
  </si>
  <si>
    <t>Airlines</t>
  </si>
  <si>
    <t>Industry Codes (2011 version)</t>
  </si>
  <si>
    <t>Industry Codes (2019 version)</t>
  </si>
  <si>
    <t>Industry Name</t>
  </si>
  <si>
    <t>Type of Change</t>
  </si>
  <si>
    <t>Comments</t>
  </si>
  <si>
    <t>Agricultural Inputs</t>
  </si>
  <si>
    <t>No Changes</t>
  </si>
  <si>
    <t>Definition Change</t>
  </si>
  <si>
    <t>Specialty Chemicals</t>
  </si>
  <si>
    <t>Lumber &amp; Wood Production</t>
  </si>
  <si>
    <t>Paper &amp; Paper Products</t>
  </si>
  <si>
    <t>Aluminum</t>
  </si>
  <si>
    <t>Copper</t>
  </si>
  <si>
    <t>Other Industrial Metals &amp; Mining</t>
  </si>
  <si>
    <t>Name change from Industrial Metals &amp; Minerals</t>
  </si>
  <si>
    <t>Gold</t>
  </si>
  <si>
    <t>Silver</t>
  </si>
  <si>
    <t>Other Precious Metals &amp; Mining</t>
  </si>
  <si>
    <t>Coking Coal</t>
  </si>
  <si>
    <t>Auto &amp; Truck Dealerships</t>
  </si>
  <si>
    <t>Auto Manufacturers</t>
  </si>
  <si>
    <t>Auto Parts</t>
  </si>
  <si>
    <t>Recreational Vehicles</t>
  </si>
  <si>
    <t>Name change from Home Furnishings &amp; Fixtures</t>
  </si>
  <si>
    <t>Residential Construction</t>
  </si>
  <si>
    <t>Textile Manufacturing</t>
  </si>
  <si>
    <t>Apparel Manufacturing</t>
  </si>
  <si>
    <t>Footwear &amp; Accessories</t>
  </si>
  <si>
    <t>Apparel Retail</t>
  </si>
  <si>
    <t>Name change from Apparel Stores</t>
  </si>
  <si>
    <t>Department Stores</t>
  </si>
  <si>
    <t>Home Improvement Retail</t>
  </si>
  <si>
    <t>Name change from Home Improvement Stores</t>
  </si>
  <si>
    <t>Luxury Goods</t>
  </si>
  <si>
    <t>Internet Retail</t>
  </si>
  <si>
    <t>Specialty Retail</t>
  </si>
  <si>
    <t>Gambling</t>
  </si>
  <si>
    <t>Leisure</t>
  </si>
  <si>
    <t>Lodging</t>
  </si>
  <si>
    <t>Resorts &amp; Casinos</t>
  </si>
  <si>
    <t>Travel Services</t>
  </si>
  <si>
    <t>Banks—Diversified</t>
  </si>
  <si>
    <t>Name change from Banks - Global</t>
  </si>
  <si>
    <t>Banks—Regional</t>
  </si>
  <si>
    <t>Mortgage Finance</t>
  </si>
  <si>
    <t>Name change from Specialty Finance</t>
  </si>
  <si>
    <t>Financial Data &amp; Stock Exchanges</t>
  </si>
  <si>
    <t>Name change from Financial Exchanges</t>
  </si>
  <si>
    <t>Insurance—Reinsurance</t>
  </si>
  <si>
    <t>Insurance Brokers</t>
  </si>
  <si>
    <t>Moved from Brokers &amp; Exchanges industry group to Insurance Group</t>
  </si>
  <si>
    <t>Insurance—Diversified</t>
  </si>
  <si>
    <t>Shell Companies</t>
  </si>
  <si>
    <t>Financial Conglomerates</t>
  </si>
  <si>
    <t>Real Estate—Development</t>
  </si>
  <si>
    <t>Name change from Real Estate - General</t>
  </si>
  <si>
    <t>Real Estate Services</t>
  </si>
  <si>
    <t>Real Estate—Diversified</t>
  </si>
  <si>
    <t>REIT—Healthcare Facilities</t>
  </si>
  <si>
    <t>REIT—Hotel &amp; Motel</t>
  </si>
  <si>
    <t>REIT—Industrial</t>
  </si>
  <si>
    <t>REIT—Office</t>
  </si>
  <si>
    <t>REIT—Residential</t>
  </si>
  <si>
    <t>REIT—Retail</t>
  </si>
  <si>
    <t>REIT—Mortgage</t>
  </si>
  <si>
    <t>REIT—Specialty</t>
  </si>
  <si>
    <t>REIT—Diversified</t>
  </si>
  <si>
    <t>Beverages—Brewers</t>
  </si>
  <si>
    <t>Beverages—Wineries &amp; Distilleries</t>
  </si>
  <si>
    <t>Name change from Beverages- Soft Drinks</t>
  </si>
  <si>
    <t>Confectioners</t>
  </si>
  <si>
    <t>Farm Products</t>
  </si>
  <si>
    <t>Household &amp; Personal Products</t>
  </si>
  <si>
    <t>Packaged Foods</t>
  </si>
  <si>
    <t>Education &amp; Training Services</t>
  </si>
  <si>
    <t>Discount Stores</t>
  </si>
  <si>
    <t>Food Distribution</t>
  </si>
  <si>
    <t>Grocery Stores</t>
  </si>
  <si>
    <t>Tobacco</t>
  </si>
  <si>
    <t>Drug Manufacturers—General</t>
  </si>
  <si>
    <t>Drug Manufacturers—Specialty &amp; Generic</t>
  </si>
  <si>
    <t>Addition of Marijuana</t>
  </si>
  <si>
    <t>Medical Care Facilities</t>
  </si>
  <si>
    <t>Addition of long term care facilities.</t>
  </si>
  <si>
    <t>Pharmaceutical Retailers</t>
  </si>
  <si>
    <t>Industry movement from Consumer Defensive  Sector to Healthcare Sector.</t>
  </si>
  <si>
    <t>Health Information Services</t>
  </si>
  <si>
    <t>Industry movement from Technology Sector to Healthcare Sector.</t>
  </si>
  <si>
    <t>Medical Devices</t>
  </si>
  <si>
    <t>Medical Instruments &amp; Supplies</t>
  </si>
  <si>
    <t>Diagnostics &amp; Research</t>
  </si>
  <si>
    <t>Utilities—Renewable</t>
  </si>
  <si>
    <t>Utilities—Regulated Water</t>
  </si>
  <si>
    <t>Utilities—Regulated Electric</t>
  </si>
  <si>
    <t>Utilities—Regulated Gas</t>
  </si>
  <si>
    <t>Utilities—Diversified</t>
  </si>
  <si>
    <t>Telecom Services</t>
  </si>
  <si>
    <t>Advertising Agencies</t>
  </si>
  <si>
    <t xml:space="preserve">Industry moved from Consumer Cyclical </t>
  </si>
  <si>
    <t>Broadcasting</t>
  </si>
  <si>
    <t>Internet Content &amp; Information</t>
  </si>
  <si>
    <t>Industry moved from Technology</t>
  </si>
  <si>
    <t>Electronic Gaming &amp; Multimedia</t>
  </si>
  <si>
    <t>Oil &amp; Gas Drilling</t>
  </si>
  <si>
    <t>Oil &amp; Gas E&amp;P</t>
  </si>
  <si>
    <t>Oil &amp; Gas Integrated</t>
  </si>
  <si>
    <t>Oil &amp; Gas Midstream</t>
  </si>
  <si>
    <t>Oil &amp; Gas Refining &amp; Marketing</t>
  </si>
  <si>
    <t>Oil &amp; Gas Equipment &amp; Services</t>
  </si>
  <si>
    <t>Thermal Coal</t>
  </si>
  <si>
    <t>Uranium</t>
  </si>
  <si>
    <t>Specialty Business Services</t>
  </si>
  <si>
    <t>Name change from Business Services</t>
  </si>
  <si>
    <t>Consulting Services</t>
  </si>
  <si>
    <t>Rental &amp; Leasing Services</t>
  </si>
  <si>
    <t>Security &amp; Protection Services</t>
  </si>
  <si>
    <t>Staffing &amp; Employment Services</t>
  </si>
  <si>
    <t>Name change from Staffing &amp; Outsourcing Services</t>
  </si>
  <si>
    <t>Engineering &amp; Construction</t>
  </si>
  <si>
    <t>Infrastructure Operations</t>
  </si>
  <si>
    <t>Building Products &amp; Equipment</t>
  </si>
  <si>
    <t>Name change from Farm &amp; Construction Equipment</t>
  </si>
  <si>
    <t>Business Equipment &amp; Supplies</t>
  </si>
  <si>
    <t>Name change from Business Equipment</t>
  </si>
  <si>
    <t>Specialty Industrial Machinery</t>
  </si>
  <si>
    <t>Name change from Diversified Industrials</t>
  </si>
  <si>
    <t>Metal Fabrication</t>
  </si>
  <si>
    <t>Pollution &amp; Treatment Controls</t>
  </si>
  <si>
    <t>Tools &amp; Accessories</t>
  </si>
  <si>
    <t>Electrical Equipment &amp; Parts</t>
  </si>
  <si>
    <t>Airports &amp; Air Services</t>
  </si>
  <si>
    <t>Industry moved to Transportation group</t>
  </si>
  <si>
    <t>Railroads</t>
  </si>
  <si>
    <t>Marine Shipping</t>
  </si>
  <si>
    <t>Name change from Shipping &amp; Ports</t>
  </si>
  <si>
    <t>Trucking</t>
  </si>
  <si>
    <t>Integrated Freight &amp; Logistics</t>
  </si>
  <si>
    <t>Name change from Integrated Shipping &amp; Logistics</t>
  </si>
  <si>
    <t>Information Technology Services</t>
  </si>
  <si>
    <t>Software—Application</t>
  </si>
  <si>
    <t>Software—Infrastructure</t>
  </si>
  <si>
    <t>Computer Hardware</t>
  </si>
  <si>
    <t>Name change from Computer Systems</t>
  </si>
  <si>
    <t>Consumer Electronics</t>
  </si>
  <si>
    <t>Electronic Components</t>
  </si>
  <si>
    <t>Electronics &amp; Computer Distribution</t>
  </si>
  <si>
    <t>Name change from Electronics Distribution</t>
  </si>
  <si>
    <t>Scientific &amp; Technical Instruments</t>
  </si>
  <si>
    <t>Semiconductor Equipment &amp; Materials</t>
  </si>
  <si>
    <t>Solar</t>
  </si>
  <si>
    <t>Semiconductor Memory</t>
  </si>
  <si>
    <t>Industry Discontinued</t>
  </si>
  <si>
    <t>Discontinued &amp; Merged with Semiconductors.</t>
  </si>
  <si>
    <t>Moved to Communication Services Sector</t>
  </si>
  <si>
    <t>Data Storage</t>
  </si>
  <si>
    <t>Merge with Computer Hardware</t>
  </si>
  <si>
    <t>Contract Manufacturers</t>
  </si>
  <si>
    <t>Merge with Electronic Components.</t>
  </si>
  <si>
    <t>Computer Distribution</t>
  </si>
  <si>
    <t>Merge with Electronic &amp; Computer Distribution</t>
  </si>
  <si>
    <t>Industry moved to Communication Services Sector under Interactive Media</t>
  </si>
  <si>
    <t>Pay TV</t>
  </si>
  <si>
    <t>Long-Term Care Facilities</t>
  </si>
  <si>
    <t>Industry discontinue and merged into Medical Care</t>
  </si>
  <si>
    <t>Move to Healthcare Sector</t>
  </si>
  <si>
    <t>Savings &amp; Cooperative Banks</t>
  </si>
  <si>
    <t xml:space="preserve">Merging into Banks-Regional </t>
  </si>
  <si>
    <t>Banks—Regional—US</t>
  </si>
  <si>
    <t>Banks—Regional—Latin America</t>
  </si>
  <si>
    <t>Banks—Regional—Europe</t>
  </si>
  <si>
    <t>Banks—Regional—Canada</t>
  </si>
  <si>
    <t>Banks—Regional—Australia</t>
  </si>
  <si>
    <t>Banks—Regional—Asia</t>
  </si>
  <si>
    <t>Banks—Regional—Africa</t>
  </si>
  <si>
    <t>Broadcasting—TV</t>
  </si>
  <si>
    <t>Broadcasting—Radio</t>
  </si>
  <si>
    <t>Rubber &amp; Plastics</t>
  </si>
  <si>
    <t>Marketing Services</t>
  </si>
  <si>
    <t>Super Sector Name</t>
  </si>
  <si>
    <t>Changes</t>
  </si>
  <si>
    <t>Code Discontinued</t>
  </si>
  <si>
    <t>New</t>
  </si>
  <si>
    <t xml:space="preserve">New </t>
  </si>
  <si>
    <t xml:space="preserve">Technology </t>
  </si>
  <si>
    <t>SuperSectorCode</t>
  </si>
  <si>
    <t>SuperSectorName</t>
  </si>
  <si>
    <t>SectorCode</t>
  </si>
  <si>
    <t>SectorName</t>
  </si>
  <si>
    <t>IndustryGroupCode</t>
  </si>
  <si>
    <t>IndustryGroupName</t>
  </si>
  <si>
    <t>IndustryCode</t>
  </si>
  <si>
    <t>IndustryName</t>
  </si>
  <si>
    <t>Impact on Codes</t>
  </si>
  <si>
    <t>Code Change</t>
  </si>
  <si>
    <t>New Code</t>
  </si>
  <si>
    <t>Name &amp;/or Definition Change</t>
  </si>
  <si>
    <r>
      <t xml:space="preserve">Industry Group Code </t>
    </r>
    <r>
      <rPr>
        <b/>
        <i/>
        <sz val="11"/>
        <rFont val="Morningstar 1"/>
        <family val="2"/>
      </rPr>
      <t>(2011 version)</t>
    </r>
  </si>
  <si>
    <r>
      <t xml:space="preserve">Industry Group Code </t>
    </r>
    <r>
      <rPr>
        <b/>
        <i/>
        <sz val="11"/>
        <rFont val="Morningstar 1"/>
        <family val="2"/>
      </rPr>
      <t>(2019 version)</t>
    </r>
  </si>
  <si>
    <r>
      <t xml:space="preserve">Industry Codes </t>
    </r>
    <r>
      <rPr>
        <b/>
        <i/>
        <sz val="11"/>
        <rFont val="Morningstar 1"/>
        <family val="2"/>
      </rPr>
      <t>(2011 version)</t>
    </r>
  </si>
  <si>
    <r>
      <t xml:space="preserve">Industry Codes </t>
    </r>
    <r>
      <rPr>
        <b/>
        <i/>
        <sz val="11"/>
        <rFont val="Morningstar 1"/>
        <family val="2"/>
      </rPr>
      <t>(2019 version)</t>
    </r>
  </si>
  <si>
    <t>Code Discountinued</t>
  </si>
  <si>
    <t xml:space="preserve">Industry Name/Definition are same however, Codes are being changed </t>
  </si>
  <si>
    <t>Industry Group/Industry Discontinued</t>
  </si>
  <si>
    <t>Code remains same</t>
  </si>
  <si>
    <t>New Industry and New codes introduced</t>
  </si>
  <si>
    <t>Existing Industry/Codes is being discontinued</t>
  </si>
  <si>
    <t>Name change from Drug Manufacturers - Major to Drug Manufacturers—General</t>
  </si>
  <si>
    <t>Merged into Transportation Industry Group</t>
  </si>
  <si>
    <t xml:space="preserve">Moved to Communication Services </t>
  </si>
  <si>
    <t>Industry moved from discontinued group- Consulting &amp; Outsourcing to Business Services</t>
  </si>
  <si>
    <t>Split into two Industries (Coking Coal stay in the Basic Materials under Steel and Thermal Coal moved to Energy Sector)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</si>
  <si>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Morningstar 1"/>
        <family val="2"/>
      </rPr>
      <t>Overall Industry group will be reduced from 11 to 09 and number of Industries will reduce from 28 to</t>
    </r>
    <r>
      <rPr>
        <sz val="10"/>
        <rFont val="Morningstar 1"/>
        <family val="2"/>
      </rPr>
      <t xml:space="preserve"> 23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</si>
  <si>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0"/>
        <rFont val="Morningstar 1"/>
        <family val="2"/>
      </rPr>
      <t>Overall Industry group will be reduced from 8 to 6 and number of Industries will reduce from 20 to 15. 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</si>
  <si>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0"/>
        <rFont val="Morningstar 1"/>
        <family val="2"/>
      </rPr>
      <t>Overall Industry group will remian same 06 and number of Industries will reduce from 13 to 12. 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</si>
  <si>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0"/>
        <rFont val="Morningstar 1"/>
        <family val="2"/>
      </rPr>
      <t>Overall Industry group will reduce from 08 to 07 and number of Industries will increase from 10 to 11. 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</si>
  <si>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0"/>
        <rFont val="Morningstar 1"/>
        <family val="2"/>
      </rPr>
      <t>Overall Industry group will be increase from 01 to 03 and number of Industries will increase from 02 to 07.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</si>
</sst>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Morningstar 1"/>
      <family val="2"/>
    </font>
    <font>
      <sz val="11"/>
      <color theme="1"/>
      <name val="Morningstar 1"/>
      <family val="2"/>
    </font>
    <font>
      <sz val="11"/>
      <color rgb="FF000000"/>
      <name val="Calibri"/>
      <family val="2"/>
      <scheme val="minor"/>
    </font>
    <font>
      <b/>
      <sz val="12"/>
      <color theme="1"/>
      <name val="Morningstar 1"/>
      <family val="2"/>
    </font>
    <font>
      <sz val="10"/>
      <color theme="1"/>
      <name val="Morningstar 1"/>
      <family val="2"/>
    </font>
    <font>
      <b/>
      <sz val="10"/>
      <color theme="1"/>
      <name val="Morningstar 1"/>
      <family val="2"/>
    </font>
    <font>
      <b/>
      <sz val="21"/>
      <color rgb="FF5E5E5E"/>
      <name val="Morningstar 1"/>
      <family val="2"/>
    </font>
    <font>
      <sz val="18"/>
      <name val="Morningstar 1"/>
      <family val="2"/>
    </font>
    <font>
      <b/>
      <sz val="18"/>
      <color rgb="FFFFFFFF"/>
      <name val="Morningstar 1"/>
      <family val="2"/>
    </font>
    <font>
      <b/>
      <sz val="11"/>
      <color theme="0"/>
      <name val="Morningstar 1"/>
      <family val="2"/>
    </font>
    <font>
      <sz val="18"/>
      <color rgb="FF5E5E5E"/>
      <name val="Morningstar 1"/>
      <family val="2"/>
    </font>
    <font>
      <b/>
      <sz val="18"/>
      <color rgb="FF5E5E5E"/>
      <name val="Morningstar 1"/>
      <family val="2"/>
    </font>
    <font>
      <b/>
      <sz val="11"/>
      <color rgb="FFFFFFFF"/>
      <name val="Morningstar 1"/>
      <family val="2"/>
    </font>
    <font>
      <sz val="12"/>
      <color theme="1"/>
      <name val="Morningstar 1"/>
      <family val="2"/>
    </font>
    <font>
      <sz val="12"/>
      <name val="Morningstar 1"/>
      <family val="2"/>
    </font>
    <font>
      <sz val="12"/>
      <color rgb="FFFF0000"/>
      <name val="Morningstar 1"/>
      <family val="2"/>
    </font>
    <font>
      <sz val="12"/>
      <color theme="1"/>
      <name val="Calibri"/>
      <family val="2"/>
      <scheme val="minor"/>
    </font>
    <font>
      <sz val="12"/>
      <color rgb="FF00B050"/>
      <name val="Morningstar 1"/>
      <family val="2"/>
    </font>
    <font>
      <sz val="12"/>
      <color theme="5"/>
      <name val="Morningstar 1"/>
      <family val="2"/>
    </font>
    <font>
      <b/>
      <u/>
      <sz val="10"/>
      <color theme="1"/>
      <name val="Morningstar 1"/>
      <family val="2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b/>
      <i/>
      <sz val="10"/>
      <color theme="1"/>
      <name val="Morningstar 1"/>
      <family val="2"/>
    </font>
    <font>
      <b/>
      <i/>
      <sz val="10"/>
      <color rgb="FFFF0000"/>
      <name val="Morningstar 1"/>
      <family val="2"/>
    </font>
    <font>
      <b/>
      <i/>
      <sz val="10"/>
      <color rgb="FF00B050"/>
      <name val="Morningstar 1"/>
      <family val="2"/>
    </font>
    <font>
      <sz val="10"/>
      <color rgb="FF00B050"/>
      <name val="Morningstar 1"/>
      <family val="2"/>
    </font>
    <font>
      <sz val="10"/>
      <color rgb="FFFF0000"/>
      <name val="Morningstar 1"/>
      <family val="2"/>
    </font>
    <font>
      <b/>
      <sz val="10"/>
      <color rgb="FFFF0000"/>
      <name val="Morningstar 1"/>
      <family val="2"/>
    </font>
    <font>
      <b/>
      <sz val="10"/>
      <color rgb="FF00B050"/>
      <name val="Morningstar 1"/>
      <family val="2"/>
    </font>
    <font>
      <i/>
      <sz val="10"/>
      <color theme="1"/>
      <name val="Morningstar 1"/>
      <family val="2"/>
    </font>
    <font>
      <i/>
      <sz val="10"/>
      <color rgb="FF00B050"/>
      <name val="Morningstar 1"/>
      <family val="2"/>
    </font>
    <font>
      <sz val="11"/>
      <name val="Calibri"/>
      <family val="2"/>
      <scheme val="minor"/>
    </font>
    <font>
      <b/>
      <sz val="12"/>
      <color rgb="FFFF0000"/>
      <name val="Morningstar 1"/>
      <family val="2"/>
    </font>
    <font>
      <sz val="11"/>
      <color theme="1"/>
      <name val="Calibri"/>
      <family val="2"/>
      <scheme val="minor"/>
    </font>
    <font>
      <sz val="11"/>
      <color rgb="FFFF0000"/>
      <name val="Morningstar 1"/>
      <family val="2"/>
    </font>
    <font>
      <sz val="11"/>
      <color theme="5"/>
      <name val="Morningstar 1"/>
      <family val="2"/>
    </font>
    <font>
      <sz val="11"/>
      <color rgb="FF000000"/>
      <name val="Morningstar 1"/>
      <family val="2"/>
    </font>
    <font>
      <b/>
      <sz val="11"/>
      <color rgb="FF00B050"/>
      <name val="Morningstar 1"/>
      <family val="2"/>
    </font>
    <font>
      <sz val="11"/>
      <color rgb="FF00B050"/>
      <name val="Morningstar 1"/>
      <family val="2"/>
    </font>
    <font>
      <b/>
      <sz val="11"/>
      <color rgb="FFFF0000"/>
      <name val="Morningstar 1"/>
      <family val="2"/>
    </font>
    <font>
      <b/>
      <sz val="11"/>
      <color rgb="FF7030A0"/>
      <name val="Morningstar 1"/>
      <family val="2"/>
    </font>
    <font>
      <sz val="11"/>
      <name val="Morningstar 1"/>
      <family val="2"/>
    </font>
    <font>
      <b/>
      <sz val="11"/>
      <name val="Morningstar 1"/>
      <family val="2"/>
    </font>
    <font>
      <b/>
      <i/>
      <sz val="11"/>
      <name val="Morningstar 1"/>
      <family val="2"/>
    </font>
    <font>
      <sz val="11"/>
      <name val="Arial"/>
      <family val="2"/>
    </font>
    <font>
      <b/>
      <u/>
      <sz val="11"/>
      <name val="Morningstar 1"/>
      <family val="2"/>
    </font>
    <font>
      <b/>
      <u/>
      <sz val="11"/>
      <color theme="1"/>
      <name val="Morningstar 1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orningstar 1"/>
      <family val="2"/>
    </font>
    <font>
      <sz val="10"/>
      <name val="Symbol"/>
      <family val="1"/>
      <charset val="2"/>
    </font>
    <font>
      <sz val="7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96610"/>
        <bgColor indexed="64"/>
      </patternFill>
    </fill>
    <fill>
      <patternFill patternType="solid">
        <fgColor rgb="FFF7D3CC"/>
        <bgColor indexed="64"/>
      </patternFill>
    </fill>
    <fill>
      <patternFill patternType="solid">
        <fgColor rgb="FFFBEAE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49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6" fillId="12" borderId="2" xfId="0" applyFont="1" applyFill="1" applyBorder="1"/>
    <xf numFmtId="0" fontId="7" fillId="12" borderId="2" xfId="0" applyFont="1" applyFill="1" applyBorder="1"/>
    <xf numFmtId="0" fontId="7" fillId="12" borderId="3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 vertical="center" readingOrder="1"/>
    </xf>
    <xf numFmtId="0" fontId="6" fillId="0" borderId="0" xfId="0" applyFont="1"/>
    <xf numFmtId="0" fontId="7" fillId="12" borderId="4" xfId="0" applyFont="1" applyFill="1" applyBorder="1" applyAlignment="1">
      <alignment horizontal="center"/>
    </xf>
    <xf numFmtId="0" fontId="7" fillId="12" borderId="0" xfId="0" applyFont="1" applyFill="1" applyAlignment="1">
      <alignment horizontal="center"/>
    </xf>
    <xf numFmtId="0" fontId="6" fillId="12" borderId="0" xfId="0" applyFont="1" applyFill="1"/>
    <xf numFmtId="0" fontId="6" fillId="12" borderId="0" xfId="0" applyFont="1" applyFill="1" applyAlignment="1">
      <alignment horizontal="center"/>
    </xf>
    <xf numFmtId="0" fontId="7" fillId="12" borderId="0" xfId="0" applyFont="1" applyFill="1"/>
    <xf numFmtId="0" fontId="7" fillId="12" borderId="5" xfId="0" applyFont="1" applyFill="1" applyBorder="1" applyAlignment="1">
      <alignment horizontal="center"/>
    </xf>
    <xf numFmtId="0" fontId="9" fillId="13" borderId="10" xfId="0" applyFont="1" applyFill="1" applyBorder="1" applyAlignment="1">
      <alignment vertical="top" wrapText="1"/>
    </xf>
    <xf numFmtId="0" fontId="10" fillId="13" borderId="10" xfId="0" applyFont="1" applyFill="1" applyBorder="1" applyAlignment="1">
      <alignment horizontal="left" vertical="center" wrapText="1" readingOrder="1"/>
    </xf>
    <xf numFmtId="0" fontId="3" fillId="12" borderId="4" xfId="0" applyFont="1" applyFill="1" applyBorder="1"/>
    <xf numFmtId="0" fontId="3" fillId="12" borderId="0" xfId="0" applyFont="1" applyFill="1"/>
    <xf numFmtId="0" fontId="12" fillId="14" borderId="11" xfId="0" applyFont="1" applyFill="1" applyBorder="1" applyAlignment="1">
      <alignment horizontal="left" vertical="center" wrapText="1" readingOrder="1"/>
    </xf>
    <xf numFmtId="0" fontId="13" fillId="14" borderId="11" xfId="0" applyFont="1" applyFill="1" applyBorder="1" applyAlignment="1">
      <alignment horizontal="left" vertical="center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2" fillId="15" borderId="12" xfId="0" applyFont="1" applyFill="1" applyBorder="1" applyAlignment="1">
      <alignment horizontal="left" vertical="center" wrapText="1" readingOrder="1"/>
    </xf>
    <xf numFmtId="0" fontId="13" fillId="15" borderId="12" xfId="0" applyFont="1" applyFill="1" applyBorder="1" applyAlignment="1">
      <alignment horizontal="left" vertical="center" wrapText="1" readingOrder="1"/>
    </xf>
    <xf numFmtId="0" fontId="2" fillId="12" borderId="4" xfId="0" applyFont="1" applyFill="1" applyBorder="1" applyAlignment="1">
      <alignment vertical="center"/>
    </xf>
    <xf numFmtId="0" fontId="2" fillId="12" borderId="0" xfId="0" applyFont="1" applyFill="1" applyAlignment="1">
      <alignment vertical="center"/>
    </xf>
    <xf numFmtId="0" fontId="11" fillId="12" borderId="0" xfId="0" applyFont="1" applyFill="1" applyAlignment="1">
      <alignment vertical="center"/>
    </xf>
    <xf numFmtId="0" fontId="12" fillId="14" borderId="12" xfId="0" applyFont="1" applyFill="1" applyBorder="1" applyAlignment="1">
      <alignment horizontal="left" vertical="center" wrapText="1" readingOrder="1"/>
    </xf>
    <xf numFmtId="0" fontId="13" fillId="14" borderId="12" xfId="0" applyFont="1" applyFill="1" applyBorder="1" applyAlignment="1">
      <alignment horizontal="left" vertical="center" wrapText="1" readingOrder="1"/>
    </xf>
    <xf numFmtId="0" fontId="3" fillId="0" borderId="4" xfId="0" applyFont="1" applyBorder="1"/>
    <xf numFmtId="0" fontId="6" fillId="6" borderId="0" xfId="0" applyFont="1" applyFill="1" applyAlignment="1">
      <alignment horizontal="center"/>
    </xf>
    <xf numFmtId="0" fontId="7" fillId="12" borderId="0" xfId="0" applyFont="1" applyFill="1" applyAlignment="1">
      <alignment horizontal="right"/>
    </xf>
    <xf numFmtId="0" fontId="6" fillId="12" borderId="4" xfId="0" applyFont="1" applyFill="1" applyBorder="1"/>
    <xf numFmtId="0" fontId="6" fillId="12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6" fillId="12" borderId="5" xfId="0" applyFont="1" applyFill="1" applyBorder="1" applyAlignment="1">
      <alignment horizontal="center"/>
    </xf>
    <xf numFmtId="0" fontId="3" fillId="12" borderId="6" xfId="0" applyFont="1" applyFill="1" applyBorder="1"/>
    <xf numFmtId="0" fontId="3" fillId="12" borderId="7" xfId="0" applyFont="1" applyFill="1" applyBorder="1"/>
    <xf numFmtId="0" fontId="6" fillId="12" borderId="7" xfId="0" applyFont="1" applyFill="1" applyBorder="1"/>
    <xf numFmtId="0" fontId="7" fillId="12" borderId="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12" borderId="0" xfId="0" applyFont="1" applyFill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15" fillId="0" borderId="0" xfId="0" applyFont="1"/>
    <xf numFmtId="0" fontId="17" fillId="0" borderId="0" xfId="0" applyFont="1"/>
    <xf numFmtId="0" fontId="5" fillId="2" borderId="0" xfId="0" applyFont="1" applyFill="1" applyAlignment="1">
      <alignment horizontal="left"/>
    </xf>
    <xf numFmtId="0" fontId="18" fillId="0" borderId="0" xfId="0" applyFont="1"/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6" fillId="0" borderId="0" xfId="0" applyFont="1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0" fontId="4" fillId="0" borderId="0" xfId="0" applyFont="1"/>
    <xf numFmtId="0" fontId="0" fillId="12" borderId="0" xfId="0" applyFill="1"/>
    <xf numFmtId="0" fontId="21" fillId="12" borderId="0" xfId="0" applyFont="1" applyFill="1" applyAlignment="1">
      <alignment vertical="center" wrapText="1"/>
    </xf>
    <xf numFmtId="0" fontId="22" fillId="12" borderId="0" xfId="0" applyFont="1" applyFill="1" applyAlignment="1">
      <alignment horizontal="left" vertical="center" wrapText="1"/>
    </xf>
    <xf numFmtId="0" fontId="7" fillId="12" borderId="0" xfId="0" applyFont="1" applyFill="1" applyAlignment="1">
      <alignment vertical="center" wrapText="1"/>
    </xf>
    <xf numFmtId="0" fontId="6" fillId="12" borderId="0" xfId="0" applyFont="1" applyFill="1" applyAlignment="1">
      <alignment vertical="center" wrapText="1"/>
    </xf>
    <xf numFmtId="0" fontId="0" fillId="12" borderId="0" xfId="0" applyFill="1" applyAlignment="1">
      <alignment wrapText="1"/>
    </xf>
    <xf numFmtId="0" fontId="5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5" fillId="2" borderId="0" xfId="0" applyFont="1" applyFill="1" applyAlignment="1">
      <alignment horizontal="left" wrapText="1"/>
    </xf>
    <xf numFmtId="0" fontId="33" fillId="0" borderId="0" xfId="0" applyFont="1"/>
    <xf numFmtId="0" fontId="34" fillId="4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6" fillId="0" borderId="0" xfId="0" applyFont="1"/>
    <xf numFmtId="0" fontId="3" fillId="0" borderId="0" xfId="0" applyFont="1" applyAlignment="1">
      <alignment wrapText="1"/>
    </xf>
    <xf numFmtId="0" fontId="0" fillId="0" borderId="0" xfId="0" applyFont="1"/>
    <xf numFmtId="0" fontId="37" fillId="0" borderId="0" xfId="0" applyFont="1" applyAlignment="1">
      <alignment horizontal="left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4" borderId="0" xfId="0" applyFont="1" applyFill="1" applyAlignment="1">
      <alignment horizontal="left"/>
    </xf>
    <xf numFmtId="0" fontId="42" fillId="0" borderId="0" xfId="0" applyFont="1" applyAlignment="1">
      <alignment wrapText="1"/>
    </xf>
    <xf numFmtId="0" fontId="43" fillId="0" borderId="0" xfId="0" applyFont="1" applyAlignment="1">
      <alignment horizontal="left"/>
    </xf>
    <xf numFmtId="0" fontId="43" fillId="0" borderId="0" xfId="0" applyFont="1"/>
    <xf numFmtId="0" fontId="43" fillId="0" borderId="0" xfId="0" applyFont="1" applyAlignment="1">
      <alignment wrapText="1"/>
    </xf>
    <xf numFmtId="0" fontId="40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" fontId="44" fillId="8" borderId="1" xfId="1" applyNumberFormat="1" applyFont="1" applyFill="1" applyBorder="1" applyAlignment="1">
      <alignment horizontal="left" vertical="top" wrapText="1"/>
    </xf>
    <xf numFmtId="1" fontId="44" fillId="8" borderId="2" xfId="1" applyNumberFormat="1" applyFont="1" applyFill="1" applyBorder="1" applyAlignment="1">
      <alignment horizontal="left" vertical="top" wrapText="1"/>
    </xf>
    <xf numFmtId="0" fontId="44" fillId="8" borderId="3" xfId="1" applyFont="1" applyFill="1" applyBorder="1" applyAlignment="1">
      <alignment horizontal="left" vertical="top" wrapText="1"/>
    </xf>
    <xf numFmtId="0" fontId="44" fillId="16" borderId="13" xfId="0" applyFont="1" applyFill="1" applyBorder="1" applyAlignment="1">
      <alignment horizontal="left" vertical="center" wrapText="1"/>
    </xf>
    <xf numFmtId="1" fontId="44" fillId="16" borderId="0" xfId="1" applyNumberFormat="1" applyFont="1" applyFill="1" applyAlignment="1">
      <alignment horizontal="left" vertical="top" wrapText="1"/>
    </xf>
    <xf numFmtId="0" fontId="44" fillId="16" borderId="2" xfId="1" applyFont="1" applyFill="1" applyBorder="1" applyAlignment="1">
      <alignment horizontal="left" vertical="top" wrapText="1"/>
    </xf>
    <xf numFmtId="2" fontId="44" fillId="17" borderId="1" xfId="1" applyNumberFormat="1" applyFont="1" applyFill="1" applyBorder="1" applyAlignment="1">
      <alignment horizontal="left" vertical="top" wrapText="1"/>
    </xf>
    <xf numFmtId="1" fontId="44" fillId="17" borderId="2" xfId="1" applyNumberFormat="1" applyFont="1" applyFill="1" applyBorder="1" applyAlignment="1">
      <alignment horizontal="left" vertical="top" wrapText="1"/>
    </xf>
    <xf numFmtId="0" fontId="44" fillId="17" borderId="0" xfId="1" applyFont="1" applyFill="1" applyBorder="1" applyAlignment="1">
      <alignment horizontal="left" vertical="top" wrapText="1"/>
    </xf>
    <xf numFmtId="0" fontId="44" fillId="17" borderId="3" xfId="1" applyFont="1" applyFill="1" applyBorder="1" applyAlignment="1">
      <alignment horizontal="left" vertical="top" wrapText="1"/>
    </xf>
    <xf numFmtId="1" fontId="44" fillId="18" borderId="2" xfId="1" applyNumberFormat="1" applyFont="1" applyFill="1" applyBorder="1" applyAlignment="1">
      <alignment horizontal="left" vertical="top" wrapText="1"/>
    </xf>
    <xf numFmtId="1" fontId="44" fillId="18" borderId="0" xfId="1" applyNumberFormat="1" applyFont="1" applyFill="1" applyAlignment="1">
      <alignment horizontal="left" vertical="top" wrapText="1"/>
    </xf>
    <xf numFmtId="0" fontId="44" fillId="18" borderId="0" xfId="1" applyFont="1" applyFill="1" applyBorder="1" applyAlignment="1">
      <alignment horizontal="left" vertical="top" wrapText="1"/>
    </xf>
    <xf numFmtId="0" fontId="44" fillId="18" borderId="3" xfId="1" applyFont="1" applyFill="1" applyBorder="1" applyAlignment="1">
      <alignment horizontal="left" vertical="top" wrapText="1"/>
    </xf>
    <xf numFmtId="0" fontId="46" fillId="0" borderId="0" xfId="1" applyFont="1" applyAlignment="1">
      <alignment horizontal="left" wrapText="1"/>
    </xf>
    <xf numFmtId="0" fontId="3" fillId="8" borderId="4" xfId="0" applyFont="1" applyFill="1" applyBorder="1" applyAlignment="1">
      <alignment horizontal="left"/>
    </xf>
    <xf numFmtId="0" fontId="3" fillId="8" borderId="0" xfId="0" applyFont="1" applyFill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16" borderId="4" xfId="0" applyFont="1" applyFill="1" applyBorder="1" applyAlignment="1">
      <alignment horizontal="left"/>
    </xf>
    <xf numFmtId="0" fontId="3" fillId="16" borderId="0" xfId="0" applyFont="1" applyFill="1" applyAlignment="1">
      <alignment horizontal="left"/>
    </xf>
    <xf numFmtId="0" fontId="3" fillId="17" borderId="4" xfId="0" applyFont="1" applyFill="1" applyBorder="1" applyAlignment="1">
      <alignment horizontal="left"/>
    </xf>
    <xf numFmtId="0" fontId="3" fillId="17" borderId="0" xfId="0" applyFont="1" applyFill="1" applyAlignment="1">
      <alignment horizontal="left"/>
    </xf>
    <xf numFmtId="0" fontId="43" fillId="17" borderId="0" xfId="0" applyFont="1" applyFill="1" applyAlignment="1">
      <alignment horizontal="left" vertical="center"/>
    </xf>
    <xf numFmtId="0" fontId="3" fillId="17" borderId="0" xfId="0" applyFont="1" applyFill="1" applyBorder="1" applyAlignment="1">
      <alignment horizontal="left"/>
    </xf>
    <xf numFmtId="0" fontId="3" fillId="17" borderId="5" xfId="0" applyFont="1" applyFill="1" applyBorder="1" applyAlignment="1">
      <alignment horizontal="left"/>
    </xf>
    <xf numFmtId="0" fontId="3" fillId="18" borderId="0" xfId="0" applyFont="1" applyFill="1" applyAlignment="1">
      <alignment horizontal="left"/>
    </xf>
    <xf numFmtId="0" fontId="3" fillId="18" borderId="0" xfId="0" applyFont="1" applyFill="1" applyBorder="1" applyAlignment="1">
      <alignment horizontal="left"/>
    </xf>
    <xf numFmtId="0" fontId="3" fillId="18" borderId="5" xfId="0" applyFont="1" applyFill="1" applyBorder="1" applyAlignment="1">
      <alignment horizontal="left"/>
    </xf>
    <xf numFmtId="0" fontId="35" fillId="0" borderId="0" xfId="0" applyFont="1" applyAlignment="1">
      <alignment horizontal="left"/>
    </xf>
    <xf numFmtId="0" fontId="37" fillId="18" borderId="0" xfId="0" applyFont="1" applyFill="1" applyAlignment="1">
      <alignment horizontal="left"/>
    </xf>
    <xf numFmtId="0" fontId="37" fillId="18" borderId="0" xfId="0" applyFont="1" applyFill="1" applyBorder="1" applyAlignment="1">
      <alignment horizontal="left"/>
    </xf>
    <xf numFmtId="0" fontId="37" fillId="18" borderId="5" xfId="0" applyFont="1" applyFill="1" applyBorder="1" applyAlignment="1">
      <alignment horizontal="left"/>
    </xf>
    <xf numFmtId="2" fontId="3" fillId="17" borderId="4" xfId="0" applyNumberFormat="1" applyFont="1" applyFill="1" applyBorder="1" applyAlignment="1">
      <alignment horizontal="left"/>
    </xf>
    <xf numFmtId="0" fontId="36" fillId="17" borderId="4" xfId="0" applyFont="1" applyFill="1" applyBorder="1" applyAlignment="1">
      <alignment horizontal="left"/>
    </xf>
    <xf numFmtId="0" fontId="36" fillId="17" borderId="0" xfId="0" applyFont="1" applyFill="1" applyAlignment="1">
      <alignment horizontal="left"/>
    </xf>
    <xf numFmtId="0" fontId="36" fillId="17" borderId="0" xfId="0" applyFont="1" applyFill="1" applyBorder="1" applyAlignment="1">
      <alignment horizontal="left"/>
    </xf>
    <xf numFmtId="0" fontId="36" fillId="18" borderId="0" xfId="0" applyFont="1" applyFill="1" applyAlignment="1">
      <alignment horizontal="left"/>
    </xf>
    <xf numFmtId="0" fontId="36" fillId="18" borderId="0" xfId="0" applyFont="1" applyFill="1" applyBorder="1" applyAlignment="1">
      <alignment horizontal="left"/>
    </xf>
    <xf numFmtId="0" fontId="36" fillId="18" borderId="5" xfId="0" applyFont="1" applyFill="1" applyBorder="1" applyAlignment="1">
      <alignment horizontal="left"/>
    </xf>
    <xf numFmtId="0" fontId="43" fillId="18" borderId="0" xfId="0" applyFont="1" applyFill="1" applyBorder="1" applyAlignment="1">
      <alignment horizontal="left"/>
    </xf>
    <xf numFmtId="0" fontId="38" fillId="17" borderId="0" xfId="0" applyFont="1" applyFill="1" applyBorder="1" applyAlignment="1">
      <alignment horizontal="left"/>
    </xf>
    <xf numFmtId="0" fontId="40" fillId="18" borderId="0" xfId="0" applyFont="1" applyFill="1" applyAlignment="1">
      <alignment horizontal="left"/>
    </xf>
    <xf numFmtId="0" fontId="40" fillId="18" borderId="0" xfId="0" applyFont="1" applyFill="1" applyBorder="1" applyAlignment="1">
      <alignment horizontal="left"/>
    </xf>
    <xf numFmtId="0" fontId="40" fillId="18" borderId="5" xfId="0" applyFont="1" applyFill="1" applyBorder="1" applyAlignment="1">
      <alignment horizontal="left"/>
    </xf>
    <xf numFmtId="0" fontId="43" fillId="17" borderId="0" xfId="0" applyFont="1" applyFill="1" applyBorder="1" applyAlignment="1">
      <alignment horizontal="left"/>
    </xf>
    <xf numFmtId="0" fontId="37" fillId="17" borderId="4" xfId="0" applyFont="1" applyFill="1" applyBorder="1" applyAlignment="1">
      <alignment horizontal="left"/>
    </xf>
    <xf numFmtId="0" fontId="41" fillId="17" borderId="0" xfId="0" applyFont="1" applyFill="1" applyAlignment="1">
      <alignment horizontal="left"/>
    </xf>
    <xf numFmtId="0" fontId="37" fillId="17" borderId="0" xfId="0" applyFont="1" applyFill="1" applyAlignment="1">
      <alignment horizontal="left"/>
    </xf>
    <xf numFmtId="0" fontId="37" fillId="17" borderId="0" xfId="0" applyFont="1" applyFill="1" applyBorder="1" applyAlignment="1">
      <alignment horizontal="left"/>
    </xf>
    <xf numFmtId="0" fontId="41" fillId="18" borderId="0" xfId="0" applyFont="1" applyFill="1" applyAlignment="1">
      <alignment horizontal="left"/>
    </xf>
    <xf numFmtId="0" fontId="40" fillId="17" borderId="4" xfId="0" applyFont="1" applyFill="1" applyBorder="1" applyAlignment="1">
      <alignment horizontal="left"/>
    </xf>
    <xf numFmtId="0" fontId="40" fillId="17" borderId="0" xfId="0" applyFont="1" applyFill="1" applyAlignment="1">
      <alignment horizontal="left"/>
    </xf>
    <xf numFmtId="0" fontId="40" fillId="17" borderId="0" xfId="0" applyFont="1" applyFill="1" applyBorder="1" applyAlignment="1">
      <alignment horizontal="left"/>
    </xf>
    <xf numFmtId="0" fontId="43" fillId="18" borderId="0" xfId="0" applyFont="1" applyFill="1" applyAlignment="1">
      <alignment horizontal="left"/>
    </xf>
    <xf numFmtId="0" fontId="3" fillId="17" borderId="0" xfId="0" applyFont="1" applyFill="1" applyAlignment="1">
      <alignment horizontal="left" wrapText="1"/>
    </xf>
    <xf numFmtId="0" fontId="3" fillId="18" borderId="0" xfId="0" applyFont="1" applyFill="1" applyAlignment="1">
      <alignment horizontal="left" wrapText="1"/>
    </xf>
    <xf numFmtId="0" fontId="37" fillId="18" borderId="0" xfId="0" applyFont="1" applyFill="1" applyAlignment="1">
      <alignment horizontal="left" wrapText="1"/>
    </xf>
    <xf numFmtId="2" fontId="40" fillId="18" borderId="0" xfId="0" applyNumberFormat="1" applyFont="1" applyFill="1" applyAlignment="1">
      <alignment horizontal="left"/>
    </xf>
    <xf numFmtId="2" fontId="35" fillId="0" borderId="4" xfId="0" applyNumberFormat="1" applyFont="1" applyBorder="1" applyAlignment="1">
      <alignment horizontal="left"/>
    </xf>
    <xf numFmtId="0" fontId="35" fillId="0" borderId="0" xfId="0" applyFont="1" applyBorder="1" applyAlignment="1">
      <alignment horizontal="left"/>
    </xf>
    <xf numFmtId="0" fontId="35" fillId="0" borderId="5" xfId="0" applyFont="1" applyBorder="1" applyAlignment="1">
      <alignment horizontal="left"/>
    </xf>
    <xf numFmtId="1" fontId="47" fillId="8" borderId="14" xfId="1" applyNumberFormat="1" applyFont="1" applyFill="1" applyBorder="1" applyAlignment="1">
      <alignment horizontal="center" vertical="center" wrapText="1"/>
    </xf>
    <xf numFmtId="0" fontId="47" fillId="16" borderId="14" xfId="0" applyFont="1" applyFill="1" applyBorder="1" applyAlignment="1">
      <alignment horizontal="center" vertical="center" wrapText="1"/>
    </xf>
    <xf numFmtId="2" fontId="47" fillId="17" borderId="14" xfId="1" applyNumberFormat="1" applyFont="1" applyFill="1" applyBorder="1" applyAlignment="1">
      <alignment horizontal="center" vertical="center" wrapText="1"/>
    </xf>
    <xf numFmtId="1" fontId="47" fillId="18" borderId="14" xfId="1" applyNumberFormat="1" applyFont="1" applyFill="1" applyBorder="1" applyAlignment="1">
      <alignment horizontal="center" vertical="center" wrapText="1"/>
    </xf>
    <xf numFmtId="1" fontId="47" fillId="18" borderId="15" xfId="1" applyNumberFormat="1" applyFont="1" applyFill="1" applyBorder="1" applyAlignment="1">
      <alignment horizontal="center" vertical="center" wrapText="1"/>
    </xf>
    <xf numFmtId="0" fontId="46" fillId="0" borderId="0" xfId="1" applyFont="1" applyFill="1" applyAlignment="1">
      <alignment wrapText="1"/>
    </xf>
    <xf numFmtId="0" fontId="3" fillId="9" borderId="16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vertical="center"/>
    </xf>
    <xf numFmtId="0" fontId="43" fillId="10" borderId="9" xfId="0" applyFont="1" applyFill="1" applyBorder="1" applyAlignment="1">
      <alignment vertical="center"/>
    </xf>
    <xf numFmtId="0" fontId="43" fillId="11" borderId="9" xfId="0" applyFont="1" applyFill="1" applyBorder="1" applyAlignment="1">
      <alignment horizontal="left" vertical="center"/>
    </xf>
    <xf numFmtId="0" fontId="43" fillId="18" borderId="9" xfId="0" applyFont="1" applyFill="1" applyBorder="1" applyAlignment="1">
      <alignment horizontal="left"/>
    </xf>
    <xf numFmtId="1" fontId="43" fillId="18" borderId="17" xfId="0" applyNumberFormat="1" applyFont="1" applyFill="1" applyBorder="1" applyAlignment="1">
      <alignment horizontal="left"/>
    </xf>
    <xf numFmtId="0" fontId="35" fillId="0" borderId="0" xfId="0" applyFont="1" applyFill="1"/>
    <xf numFmtId="0" fontId="43" fillId="11" borderId="21" xfId="0" applyFont="1" applyFill="1" applyBorder="1" applyAlignment="1">
      <alignment horizontal="left" vertical="center"/>
    </xf>
    <xf numFmtId="0" fontId="43" fillId="18" borderId="21" xfId="0" applyFont="1" applyFill="1" applyBorder="1" applyAlignment="1">
      <alignment horizontal="left"/>
    </xf>
    <xf numFmtId="0" fontId="43" fillId="11" borderId="22" xfId="0" applyFont="1" applyFill="1" applyBorder="1" applyAlignment="1">
      <alignment horizontal="left" vertical="center"/>
    </xf>
    <xf numFmtId="0" fontId="43" fillId="18" borderId="22" xfId="0" applyFont="1" applyFill="1" applyBorder="1" applyAlignment="1">
      <alignment horizontal="left"/>
    </xf>
    <xf numFmtId="0" fontId="3" fillId="9" borderId="18" xfId="0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vertical="center"/>
    </xf>
    <xf numFmtId="0" fontId="43" fillId="10" borderId="19" xfId="0" applyFont="1" applyFill="1" applyBorder="1" applyAlignment="1">
      <alignment vertical="center"/>
    </xf>
    <xf numFmtId="0" fontId="43" fillId="11" borderId="19" xfId="0" applyFont="1" applyFill="1" applyBorder="1" applyAlignment="1">
      <alignment horizontal="left" vertical="center"/>
    </xf>
    <xf numFmtId="0" fontId="43" fillId="18" borderId="19" xfId="0" applyFont="1" applyFill="1" applyBorder="1" applyAlignment="1">
      <alignment horizontal="left"/>
    </xf>
    <xf numFmtId="1" fontId="43" fillId="18" borderId="20" xfId="0" applyNumberFormat="1" applyFont="1" applyFill="1" applyBorder="1" applyAlignment="1">
      <alignment horizontal="left"/>
    </xf>
    <xf numFmtId="0" fontId="35" fillId="0" borderId="0" xfId="0" applyFont="1"/>
    <xf numFmtId="0" fontId="48" fillId="0" borderId="0" xfId="0" applyFont="1"/>
    <xf numFmtId="2" fontId="44" fillId="17" borderId="0" xfId="1" applyNumberFormat="1" applyFont="1" applyFill="1" applyBorder="1" applyAlignment="1">
      <alignment horizontal="left" vertical="top" wrapText="1"/>
    </xf>
    <xf numFmtId="0" fontId="43" fillId="18" borderId="0" xfId="0" applyFont="1" applyFill="1" applyBorder="1" applyAlignment="1">
      <alignment horizontal="left" vertical="center" wrapText="1"/>
    </xf>
    <xf numFmtId="0" fontId="47" fillId="7" borderId="4" xfId="2" applyFont="1" applyFill="1" applyBorder="1" applyAlignment="1">
      <alignment horizontal="center" vertical="center"/>
    </xf>
    <xf numFmtId="0" fontId="2" fillId="12" borderId="4" xfId="0" applyFont="1" applyFill="1" applyBorder="1"/>
    <xf numFmtId="0" fontId="7" fillId="12" borderId="4" xfId="0" applyFont="1" applyFill="1" applyBorder="1"/>
    <xf numFmtId="0" fontId="50" fillId="0" borderId="0" xfId="0" applyFont="1" applyAlignment="1">
      <alignment vertical="center" wrapText="1"/>
    </xf>
    <xf numFmtId="0" fontId="52" fillId="12" borderId="0" xfId="0" applyFont="1" applyFill="1" applyAlignment="1">
      <alignment horizontal="left" vertical="center" wrapText="1"/>
    </xf>
    <xf numFmtId="0" fontId="33" fillId="12" borderId="0" xfId="0" applyFont="1" applyFill="1"/>
    <xf numFmtId="0" fontId="6" fillId="0" borderId="0" xfId="0" applyFont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2" borderId="2" xfId="0" applyFont="1" applyFill="1" applyBorder="1" applyAlignment="1">
      <alignment horizontal="left"/>
    </xf>
    <xf numFmtId="0" fontId="2" fillId="12" borderId="2" xfId="0" applyFont="1" applyFill="1" applyBorder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9732372E-6227-436C-A139-02A2027505D3}"/>
  </cellStyles>
  <dxfs count="0"/>
  <tableStyles count="0" defaultTableStyle="TableStyleMedium2" defaultPivotStyle="PivotStyleLight16"/>
  <colors>
    <mruColors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4</xdr:row>
      <xdr:rowOff>95250</xdr:rowOff>
    </xdr:from>
    <xdr:to>
      <xdr:col>3</xdr:col>
      <xdr:colOff>533400</xdr:colOff>
      <xdr:row>4</xdr:row>
      <xdr:rowOff>95250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7BAFC6DB-DB98-46CD-81D2-3563DB7B1F2A}"/>
            </a:ext>
          </a:extLst>
        </xdr:cNvPr>
        <xdr:cNvCxnSpPr/>
      </xdr:nvCxnSpPr>
      <xdr:spPr>
        <a:xfrm>
          <a:off x="847725" y="1238250"/>
          <a:ext cx="447675" cy="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7</xdr:row>
      <xdr:rowOff>85725</xdr:rowOff>
    </xdr:from>
    <xdr:to>
      <xdr:col>3</xdr:col>
      <xdr:colOff>542925</xdr:colOff>
      <xdr:row>7</xdr:row>
      <xdr:rowOff>85725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C3360E5C-047D-43F4-896E-5AE90C5B7B82}"/>
            </a:ext>
          </a:extLst>
        </xdr:cNvPr>
        <xdr:cNvCxnSpPr/>
      </xdr:nvCxnSpPr>
      <xdr:spPr>
        <a:xfrm>
          <a:off x="857250" y="2143125"/>
          <a:ext cx="447675" cy="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11</xdr:row>
      <xdr:rowOff>95250</xdr:rowOff>
    </xdr:from>
    <xdr:to>
      <xdr:col>3</xdr:col>
      <xdr:colOff>533400</xdr:colOff>
      <xdr:row>11</xdr:row>
      <xdr:rowOff>95250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774B1811-3E38-44FE-9B10-87906CACE753}"/>
            </a:ext>
          </a:extLst>
        </xdr:cNvPr>
        <xdr:cNvCxnSpPr/>
      </xdr:nvCxnSpPr>
      <xdr:spPr>
        <a:xfrm>
          <a:off x="847725" y="3133725"/>
          <a:ext cx="447675" cy="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259078</xdr:colOff>
      <xdr:row>4</xdr:row>
      <xdr:rowOff>273050</xdr:rowOff>
    </xdr:from>
    <xdr:to>
      <xdr:col>5</xdr:col>
      <xdr:colOff>304799</xdr:colOff>
      <xdr:row>6</xdr:row>
      <xdr:rowOff>0</xdr:rowOff>
    </xdr:to>
    <xdr:sp macro="" textlink="">
      <xdr:nvSpPr>
        <xdr:cNvPr id="20" name="Down Arrow 17">
          <a:extLst>
            <a:ext uri="{FF2B5EF4-FFF2-40B4-BE49-F238E27FC236}">
              <a16:creationId xmlns:a16="http://schemas.microsoft.com/office/drawing/2014/main" id="{0F27A027-164B-4628-AAD6-6CB2EB26F244}"/>
            </a:ext>
          </a:extLst>
        </xdr:cNvPr>
        <xdr:cNvSpPr/>
      </xdr:nvSpPr>
      <xdr:spPr>
        <a:xfrm flipH="1">
          <a:off x="4081778" y="1657350"/>
          <a:ext cx="45721" cy="311150"/>
        </a:xfrm>
        <a:prstGeom prst="downArrow">
          <a:avLst/>
        </a:prstGeom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259078</xdr:colOff>
      <xdr:row>8</xdr:row>
      <xdr:rowOff>12700</xdr:rowOff>
    </xdr:from>
    <xdr:to>
      <xdr:col>5</xdr:col>
      <xdr:colOff>304797</xdr:colOff>
      <xdr:row>9</xdr:row>
      <xdr:rowOff>155575</xdr:rowOff>
    </xdr:to>
    <xdr:sp macro="" textlink="">
      <xdr:nvSpPr>
        <xdr:cNvPr id="21" name="Down Arrow 20">
          <a:extLst>
            <a:ext uri="{FF2B5EF4-FFF2-40B4-BE49-F238E27FC236}">
              <a16:creationId xmlns:a16="http://schemas.microsoft.com/office/drawing/2014/main" id="{726CA819-829A-40A2-A4D8-53F16387B396}"/>
            </a:ext>
          </a:extLst>
        </xdr:cNvPr>
        <xdr:cNvSpPr/>
      </xdr:nvSpPr>
      <xdr:spPr>
        <a:xfrm flipH="1">
          <a:off x="4081778" y="2451100"/>
          <a:ext cx="45719" cy="320675"/>
        </a:xfrm>
        <a:prstGeom prst="downArrow">
          <a:avLst/>
        </a:prstGeom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234948</xdr:colOff>
      <xdr:row>14</xdr:row>
      <xdr:rowOff>6350</xdr:rowOff>
    </xdr:from>
    <xdr:to>
      <xdr:col>5</xdr:col>
      <xdr:colOff>280667</xdr:colOff>
      <xdr:row>18</xdr:row>
      <xdr:rowOff>120650</xdr:rowOff>
    </xdr:to>
    <xdr:sp macro="" textlink="">
      <xdr:nvSpPr>
        <xdr:cNvPr id="56" name="Down Arrow 21">
          <a:extLst>
            <a:ext uri="{FF2B5EF4-FFF2-40B4-BE49-F238E27FC236}">
              <a16:creationId xmlns:a16="http://schemas.microsoft.com/office/drawing/2014/main" id="{03366258-3D82-45A8-835C-2BC21E5B784F}"/>
            </a:ext>
          </a:extLst>
        </xdr:cNvPr>
        <xdr:cNvSpPr/>
      </xdr:nvSpPr>
      <xdr:spPr>
        <a:xfrm flipH="1">
          <a:off x="4057648" y="3511550"/>
          <a:ext cx="45719" cy="958850"/>
        </a:xfrm>
        <a:prstGeom prst="downArrow">
          <a:avLst/>
        </a:prstGeom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95250</xdr:colOff>
      <xdr:row>17</xdr:row>
      <xdr:rowOff>47625</xdr:rowOff>
    </xdr:from>
    <xdr:to>
      <xdr:col>9</xdr:col>
      <xdr:colOff>186690</xdr:colOff>
      <xdr:row>17</xdr:row>
      <xdr:rowOff>139065</xdr:rowOff>
    </xdr:to>
    <xdr:sp macro="" textlink="">
      <xdr:nvSpPr>
        <xdr:cNvPr id="42" name="Flowchart: Extract 24">
          <a:extLst>
            <a:ext uri="{FF2B5EF4-FFF2-40B4-BE49-F238E27FC236}">
              <a16:creationId xmlns:a16="http://schemas.microsoft.com/office/drawing/2014/main" id="{FF722028-6DA8-46D0-A361-2F03EC775866}"/>
            </a:ext>
          </a:extLst>
        </xdr:cNvPr>
        <xdr:cNvSpPr/>
      </xdr:nvSpPr>
      <xdr:spPr>
        <a:xfrm rot="5400000">
          <a:off x="4810125" y="3695700"/>
          <a:ext cx="91440" cy="91440"/>
        </a:xfrm>
        <a:prstGeom prst="flowChartExtra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95250</xdr:colOff>
      <xdr:row>19</xdr:row>
      <xdr:rowOff>47625</xdr:rowOff>
    </xdr:from>
    <xdr:to>
      <xdr:col>9</xdr:col>
      <xdr:colOff>186690</xdr:colOff>
      <xdr:row>19</xdr:row>
      <xdr:rowOff>139065</xdr:rowOff>
    </xdr:to>
    <xdr:sp macro="" textlink="">
      <xdr:nvSpPr>
        <xdr:cNvPr id="14" name="Flowchart: Extract 25">
          <a:extLst>
            <a:ext uri="{FF2B5EF4-FFF2-40B4-BE49-F238E27FC236}">
              <a16:creationId xmlns:a16="http://schemas.microsoft.com/office/drawing/2014/main" id="{B87354E6-85DB-40D8-A6B5-433E0C336B39}"/>
            </a:ext>
          </a:extLst>
        </xdr:cNvPr>
        <xdr:cNvSpPr/>
      </xdr:nvSpPr>
      <xdr:spPr>
        <a:xfrm rot="5400000">
          <a:off x="4810125" y="4029075"/>
          <a:ext cx="91440" cy="91440"/>
        </a:xfrm>
        <a:prstGeom prst="flowChartExtra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352426</xdr:colOff>
      <xdr:row>17</xdr:row>
      <xdr:rowOff>104777</xdr:rowOff>
    </xdr:from>
    <xdr:to>
      <xdr:col>7</xdr:col>
      <xdr:colOff>676275</xdr:colOff>
      <xdr:row>26</xdr:row>
      <xdr:rowOff>82551</xdr:rowOff>
    </xdr:to>
    <xdr:sp macro="" textlink="">
      <xdr:nvSpPr>
        <xdr:cNvPr id="58" name="Left Brace 26">
          <a:extLst>
            <a:ext uri="{FF2B5EF4-FFF2-40B4-BE49-F238E27FC236}">
              <a16:creationId xmlns:a16="http://schemas.microsoft.com/office/drawing/2014/main" id="{8B4D8DF7-0856-44A0-AE4E-557B89346BEA}"/>
            </a:ext>
          </a:extLst>
        </xdr:cNvPr>
        <xdr:cNvSpPr/>
      </xdr:nvSpPr>
      <xdr:spPr>
        <a:xfrm>
          <a:off x="5870576" y="4276727"/>
          <a:ext cx="323849" cy="1577974"/>
        </a:xfrm>
        <a:prstGeom prst="leftBrace">
          <a:avLst>
            <a:gd name="adj1" fmla="val 36166"/>
            <a:gd name="adj2" fmla="val 4192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247650</xdr:colOff>
      <xdr:row>9</xdr:row>
      <xdr:rowOff>47625</xdr:rowOff>
    </xdr:from>
    <xdr:to>
      <xdr:col>7</xdr:col>
      <xdr:colOff>571499</xdr:colOff>
      <xdr:row>15</xdr:row>
      <xdr:rowOff>142875</xdr:rowOff>
    </xdr:to>
    <xdr:sp macro="" textlink="">
      <xdr:nvSpPr>
        <xdr:cNvPr id="6" name="Left Brace 27">
          <a:extLst>
            <a:ext uri="{FF2B5EF4-FFF2-40B4-BE49-F238E27FC236}">
              <a16:creationId xmlns:a16="http://schemas.microsoft.com/office/drawing/2014/main" id="{014A3477-5065-450C-9E95-44606B691509}"/>
            </a:ext>
          </a:extLst>
        </xdr:cNvPr>
        <xdr:cNvSpPr/>
      </xdr:nvSpPr>
      <xdr:spPr>
        <a:xfrm>
          <a:off x="4591050" y="2390775"/>
          <a:ext cx="323849" cy="1162050"/>
        </a:xfrm>
        <a:prstGeom prst="leftBrace">
          <a:avLst>
            <a:gd name="adj1" fmla="val 24386"/>
            <a:gd name="adj2" fmla="val 4410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95250</xdr:colOff>
      <xdr:row>21</xdr:row>
      <xdr:rowOff>38101</xdr:rowOff>
    </xdr:from>
    <xdr:to>
      <xdr:col>9</xdr:col>
      <xdr:colOff>183515</xdr:colOff>
      <xdr:row>21</xdr:row>
      <xdr:rowOff>135891</xdr:rowOff>
    </xdr:to>
    <xdr:sp macro="" textlink="">
      <xdr:nvSpPr>
        <xdr:cNvPr id="38" name="Flowchart: Extract 31">
          <a:extLst>
            <a:ext uri="{FF2B5EF4-FFF2-40B4-BE49-F238E27FC236}">
              <a16:creationId xmlns:a16="http://schemas.microsoft.com/office/drawing/2014/main" id="{03CBC68C-BD01-4526-9B39-6DB48B009E59}"/>
            </a:ext>
          </a:extLst>
        </xdr:cNvPr>
        <xdr:cNvSpPr/>
      </xdr:nvSpPr>
      <xdr:spPr>
        <a:xfrm rot="5400000">
          <a:off x="6167438" y="4205288"/>
          <a:ext cx="97790" cy="88265"/>
        </a:xfrm>
        <a:prstGeom prst="flowChartExtra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95250</xdr:colOff>
      <xdr:row>23</xdr:row>
      <xdr:rowOff>44451</xdr:rowOff>
    </xdr:from>
    <xdr:to>
      <xdr:col>9</xdr:col>
      <xdr:colOff>180340</xdr:colOff>
      <xdr:row>23</xdr:row>
      <xdr:rowOff>142241</xdr:rowOff>
    </xdr:to>
    <xdr:sp macro="" textlink="">
      <xdr:nvSpPr>
        <xdr:cNvPr id="37" name="Flowchart: Extract 32">
          <a:extLst>
            <a:ext uri="{FF2B5EF4-FFF2-40B4-BE49-F238E27FC236}">
              <a16:creationId xmlns:a16="http://schemas.microsoft.com/office/drawing/2014/main" id="{4FD7749A-D6B5-4CC8-9DED-5FC28C930956}"/>
            </a:ext>
          </a:extLst>
        </xdr:cNvPr>
        <xdr:cNvSpPr/>
      </xdr:nvSpPr>
      <xdr:spPr>
        <a:xfrm rot="5400000">
          <a:off x="7261225" y="4537076"/>
          <a:ext cx="97790" cy="85090"/>
        </a:xfrm>
        <a:prstGeom prst="flowChartExtra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114300</xdr:colOff>
      <xdr:row>13</xdr:row>
      <xdr:rowOff>57151</xdr:rowOff>
    </xdr:from>
    <xdr:to>
      <xdr:col>9</xdr:col>
      <xdr:colOff>202565</xdr:colOff>
      <xdr:row>13</xdr:row>
      <xdr:rowOff>154941</xdr:rowOff>
    </xdr:to>
    <xdr:sp macro="" textlink="">
      <xdr:nvSpPr>
        <xdr:cNvPr id="51" name="Flowchart: Extract 33">
          <a:extLst>
            <a:ext uri="{FF2B5EF4-FFF2-40B4-BE49-F238E27FC236}">
              <a16:creationId xmlns:a16="http://schemas.microsoft.com/office/drawing/2014/main" id="{BE58402E-01C3-441D-8376-C44A0129CF01}"/>
            </a:ext>
          </a:extLst>
        </xdr:cNvPr>
        <xdr:cNvSpPr/>
      </xdr:nvSpPr>
      <xdr:spPr>
        <a:xfrm rot="5400000">
          <a:off x="7253288" y="3138488"/>
          <a:ext cx="97790" cy="88265"/>
        </a:xfrm>
        <a:prstGeom prst="flowChartExtra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123825</xdr:colOff>
      <xdr:row>11</xdr:row>
      <xdr:rowOff>34926</xdr:rowOff>
    </xdr:from>
    <xdr:to>
      <xdr:col>9</xdr:col>
      <xdr:colOff>208915</xdr:colOff>
      <xdr:row>11</xdr:row>
      <xdr:rowOff>132716</xdr:rowOff>
    </xdr:to>
    <xdr:sp macro="" textlink="">
      <xdr:nvSpPr>
        <xdr:cNvPr id="54" name="Flowchart: Extract 34">
          <a:extLst>
            <a:ext uri="{FF2B5EF4-FFF2-40B4-BE49-F238E27FC236}">
              <a16:creationId xmlns:a16="http://schemas.microsoft.com/office/drawing/2014/main" id="{9A3BC66E-A243-498E-A125-92B39ADF482F}"/>
            </a:ext>
          </a:extLst>
        </xdr:cNvPr>
        <xdr:cNvSpPr/>
      </xdr:nvSpPr>
      <xdr:spPr>
        <a:xfrm rot="5400000">
          <a:off x="7261225" y="2765426"/>
          <a:ext cx="97790" cy="85090"/>
        </a:xfrm>
        <a:prstGeom prst="flowChartExtra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120650</xdr:colOff>
      <xdr:row>9</xdr:row>
      <xdr:rowOff>73026</xdr:rowOff>
    </xdr:from>
    <xdr:to>
      <xdr:col>9</xdr:col>
      <xdr:colOff>212090</xdr:colOff>
      <xdr:row>9</xdr:row>
      <xdr:rowOff>170816</xdr:rowOff>
    </xdr:to>
    <xdr:sp macro="" textlink="">
      <xdr:nvSpPr>
        <xdr:cNvPr id="55" name="Flowchart: Extract 35">
          <a:extLst>
            <a:ext uri="{FF2B5EF4-FFF2-40B4-BE49-F238E27FC236}">
              <a16:creationId xmlns:a16="http://schemas.microsoft.com/office/drawing/2014/main" id="{A2F4A0CE-1FCE-4A2D-9EC4-5C50E096AF2D}"/>
            </a:ext>
          </a:extLst>
        </xdr:cNvPr>
        <xdr:cNvSpPr/>
      </xdr:nvSpPr>
      <xdr:spPr>
        <a:xfrm rot="5400000">
          <a:off x="7261225" y="2447926"/>
          <a:ext cx="97790" cy="91440"/>
        </a:xfrm>
        <a:prstGeom prst="flowChartExtra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95250</xdr:colOff>
      <xdr:row>23</xdr:row>
      <xdr:rowOff>44451</xdr:rowOff>
    </xdr:from>
    <xdr:to>
      <xdr:col>9</xdr:col>
      <xdr:colOff>183515</xdr:colOff>
      <xdr:row>23</xdr:row>
      <xdr:rowOff>142241</xdr:rowOff>
    </xdr:to>
    <xdr:sp macro="" textlink="">
      <xdr:nvSpPr>
        <xdr:cNvPr id="19" name="Flowchart: Extract 32">
          <a:extLst>
            <a:ext uri="{FF2B5EF4-FFF2-40B4-BE49-F238E27FC236}">
              <a16:creationId xmlns:a16="http://schemas.microsoft.com/office/drawing/2014/main" id="{32CD9C68-F4F7-451D-8558-D37D940297B3}"/>
            </a:ext>
          </a:extLst>
        </xdr:cNvPr>
        <xdr:cNvSpPr/>
      </xdr:nvSpPr>
      <xdr:spPr>
        <a:xfrm rot="5400000">
          <a:off x="7262813" y="4535488"/>
          <a:ext cx="97790" cy="88265"/>
        </a:xfrm>
        <a:prstGeom prst="flowChartExtra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95250</xdr:colOff>
      <xdr:row>23</xdr:row>
      <xdr:rowOff>44451</xdr:rowOff>
    </xdr:from>
    <xdr:to>
      <xdr:col>9</xdr:col>
      <xdr:colOff>180340</xdr:colOff>
      <xdr:row>23</xdr:row>
      <xdr:rowOff>142241</xdr:rowOff>
    </xdr:to>
    <xdr:sp macro="" textlink="">
      <xdr:nvSpPr>
        <xdr:cNvPr id="22" name="Flowchart: Extract 32">
          <a:extLst>
            <a:ext uri="{FF2B5EF4-FFF2-40B4-BE49-F238E27FC236}">
              <a16:creationId xmlns:a16="http://schemas.microsoft.com/office/drawing/2014/main" id="{F25EFFB2-3C73-4B50-9F9B-63D765567292}"/>
            </a:ext>
          </a:extLst>
        </xdr:cNvPr>
        <xdr:cNvSpPr/>
      </xdr:nvSpPr>
      <xdr:spPr>
        <a:xfrm rot="5400000">
          <a:off x="7261225" y="4537076"/>
          <a:ext cx="97790" cy="85090"/>
        </a:xfrm>
        <a:prstGeom prst="flowChartExtra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38100</xdr:colOff>
      <xdr:row>22</xdr:row>
      <xdr:rowOff>76200</xdr:rowOff>
    </xdr:from>
    <xdr:to>
      <xdr:col>3</xdr:col>
      <xdr:colOff>485775</xdr:colOff>
      <xdr:row>22</xdr:row>
      <xdr:rowOff>76200</xdr:rowOff>
    </xdr:to>
    <xdr:cxnSp macro="">
      <xdr:nvCxnSpPr>
        <xdr:cNvPr id="23" name="Straight Arrow Connector 18">
          <a:extLst>
            <a:ext uri="{FF2B5EF4-FFF2-40B4-BE49-F238E27FC236}">
              <a16:creationId xmlns:a16="http://schemas.microsoft.com/office/drawing/2014/main" id="{BAE93F2B-9782-4FD7-B590-FAE5F430EE39}"/>
            </a:ext>
          </a:extLst>
        </xdr:cNvPr>
        <xdr:cNvCxnSpPr/>
      </xdr:nvCxnSpPr>
      <xdr:spPr>
        <a:xfrm>
          <a:off x="847725" y="4381500"/>
          <a:ext cx="447675" cy="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25</xdr:row>
      <xdr:rowOff>44452</xdr:rowOff>
    </xdr:from>
    <xdr:to>
      <xdr:col>9</xdr:col>
      <xdr:colOff>202565</xdr:colOff>
      <xdr:row>25</xdr:row>
      <xdr:rowOff>142242</xdr:rowOff>
    </xdr:to>
    <xdr:sp macro="" textlink="">
      <xdr:nvSpPr>
        <xdr:cNvPr id="24" name="Flowchart: Extract 32">
          <a:extLst>
            <a:ext uri="{FF2B5EF4-FFF2-40B4-BE49-F238E27FC236}">
              <a16:creationId xmlns:a16="http://schemas.microsoft.com/office/drawing/2014/main" id="{529180E5-A47C-4F4E-A225-6A7891B41902}"/>
            </a:ext>
          </a:extLst>
        </xdr:cNvPr>
        <xdr:cNvSpPr/>
      </xdr:nvSpPr>
      <xdr:spPr>
        <a:xfrm rot="5400000">
          <a:off x="7281863" y="4897439"/>
          <a:ext cx="97790" cy="88265"/>
        </a:xfrm>
        <a:prstGeom prst="flowChartExtra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130175</xdr:colOff>
      <xdr:row>15</xdr:row>
      <xdr:rowOff>53976</xdr:rowOff>
    </xdr:from>
    <xdr:to>
      <xdr:col>9</xdr:col>
      <xdr:colOff>218440</xdr:colOff>
      <xdr:row>15</xdr:row>
      <xdr:rowOff>154941</xdr:rowOff>
    </xdr:to>
    <xdr:sp macro="" textlink="">
      <xdr:nvSpPr>
        <xdr:cNvPr id="26" name="Flowchart: Extract 33">
          <a:extLst>
            <a:ext uri="{FF2B5EF4-FFF2-40B4-BE49-F238E27FC236}">
              <a16:creationId xmlns:a16="http://schemas.microsoft.com/office/drawing/2014/main" id="{BFFFF49F-1A11-4CFF-9089-59BDA6F7FB8F}"/>
            </a:ext>
          </a:extLst>
        </xdr:cNvPr>
        <xdr:cNvSpPr/>
      </xdr:nvSpPr>
      <xdr:spPr>
        <a:xfrm rot="5400000">
          <a:off x="7296150" y="3470276"/>
          <a:ext cx="100965" cy="88265"/>
        </a:xfrm>
        <a:prstGeom prst="flowChartExtra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D18C-D369-4191-960B-A7F4CB5ED915}">
  <dimension ref="C2:P43"/>
  <sheetViews>
    <sheetView tabSelected="1" topLeftCell="E1" workbookViewId="0">
      <selection activeCell="N9" sqref="N9:P10"/>
    </sheetView>
  </sheetViews>
  <sheetFormatPr defaultColWidth="9.1796875" defaultRowHeight="13" x14ac:dyDescent="0.3"/>
  <cols>
    <col min="1" max="2" width="1.1796875" style="8" customWidth="1"/>
    <col min="3" max="3" width="25.7265625" style="8" bestFit="1" customWidth="1"/>
    <col min="4" max="4" width="13.453125" style="8" customWidth="1"/>
    <col min="5" max="5" width="13.1796875" style="8" bestFit="1" customWidth="1"/>
    <col min="6" max="6" width="14.7265625" style="8" bestFit="1" customWidth="1"/>
    <col min="7" max="7" width="14.26953125" style="8" customWidth="1"/>
    <col min="8" max="8" width="11" style="8" customWidth="1"/>
    <col min="9" max="9" width="29.453125" style="8" bestFit="1" customWidth="1"/>
    <col min="10" max="10" width="4" style="8" customWidth="1"/>
    <col min="11" max="11" width="4" style="8" bestFit="1" customWidth="1"/>
    <col min="12" max="12" width="10.1796875" style="41" customWidth="1"/>
    <col min="13" max="13" width="3.54296875" style="8" customWidth="1"/>
    <col min="14" max="14" width="26.453125" style="8" customWidth="1"/>
    <col min="15" max="16" width="13" style="8" customWidth="1"/>
    <col min="17" max="16384" width="9.1796875" style="8"/>
  </cols>
  <sheetData>
    <row r="2" spans="3:16" ht="27" thickBot="1" x14ac:dyDescent="0.4">
      <c r="C2" s="181" t="s">
        <v>0</v>
      </c>
      <c r="D2" s="182"/>
      <c r="E2" s="183" t="s">
        <v>1</v>
      </c>
      <c r="F2" s="183"/>
      <c r="G2" s="183"/>
      <c r="H2" s="3"/>
      <c r="I2" s="3"/>
      <c r="J2" s="3"/>
      <c r="K2" s="4"/>
      <c r="L2" s="5"/>
      <c r="M2" s="6"/>
      <c r="N2" s="7" t="s">
        <v>2</v>
      </c>
    </row>
    <row r="3" spans="3:16" ht="45.5" thickBot="1" x14ac:dyDescent="0.35">
      <c r="C3" s="9"/>
      <c r="D3" s="10"/>
      <c r="E3" s="11"/>
      <c r="F3" s="10"/>
      <c r="G3" s="12"/>
      <c r="H3" s="12"/>
      <c r="I3" s="11"/>
      <c r="J3" s="11"/>
      <c r="K3" s="13"/>
      <c r="L3" s="14"/>
      <c r="M3" s="6"/>
      <c r="N3" s="15"/>
      <c r="O3" s="16" t="s">
        <v>3</v>
      </c>
      <c r="P3" s="16" t="s">
        <v>4</v>
      </c>
    </row>
    <row r="4" spans="3:16" ht="23.5" thickTop="1" thickBot="1" x14ac:dyDescent="0.35">
      <c r="C4" s="17"/>
      <c r="D4" s="18"/>
      <c r="E4" s="184" t="s">
        <v>5</v>
      </c>
      <c r="F4" s="184"/>
      <c r="G4" s="184"/>
      <c r="H4" s="11"/>
      <c r="I4" s="11"/>
      <c r="J4" s="11"/>
      <c r="K4" s="11"/>
      <c r="L4" s="14"/>
      <c r="N4" s="19" t="s">
        <v>6</v>
      </c>
      <c r="O4" s="20">
        <v>3</v>
      </c>
      <c r="P4" s="20">
        <v>3</v>
      </c>
    </row>
    <row r="5" spans="3:16" ht="23" thickBot="1" x14ac:dyDescent="0.35">
      <c r="C5" s="21" t="s">
        <v>7</v>
      </c>
      <c r="D5" s="22"/>
      <c r="E5" s="184"/>
      <c r="F5" s="184"/>
      <c r="G5" s="184"/>
      <c r="H5" s="11"/>
      <c r="I5" s="11"/>
      <c r="J5" s="11"/>
      <c r="K5" s="11"/>
      <c r="L5" s="14"/>
      <c r="N5" s="23" t="s">
        <v>8</v>
      </c>
      <c r="O5" s="24">
        <v>11</v>
      </c>
      <c r="P5" s="24">
        <v>11</v>
      </c>
    </row>
    <row r="6" spans="3:16" ht="23" thickBot="1" x14ac:dyDescent="0.35">
      <c r="C6" s="25"/>
      <c r="D6" s="26"/>
      <c r="E6" s="18"/>
      <c r="F6" s="27"/>
      <c r="G6" s="27"/>
      <c r="H6" s="27"/>
      <c r="I6" s="11"/>
      <c r="J6" s="11"/>
      <c r="K6" s="11"/>
      <c r="L6" s="14"/>
      <c r="N6" s="28" t="s">
        <v>9</v>
      </c>
      <c r="O6" s="29">
        <v>69</v>
      </c>
      <c r="P6" s="29">
        <v>55</v>
      </c>
    </row>
    <row r="7" spans="3:16" ht="23" thickBot="1" x14ac:dyDescent="0.35">
      <c r="C7" s="30"/>
      <c r="D7" s="18"/>
      <c r="E7" s="185" t="s">
        <v>10</v>
      </c>
      <c r="F7" s="185"/>
      <c r="G7" s="185"/>
      <c r="H7" s="27"/>
      <c r="I7" s="11"/>
      <c r="J7" s="11"/>
      <c r="K7" s="11"/>
      <c r="L7" s="14"/>
      <c r="N7" s="23" t="s">
        <v>11</v>
      </c>
      <c r="O7" s="24">
        <v>148</v>
      </c>
      <c r="P7" s="24">
        <v>145</v>
      </c>
    </row>
    <row r="8" spans="3:16" ht="14" x14ac:dyDescent="0.3">
      <c r="C8" s="21" t="s">
        <v>7</v>
      </c>
      <c r="D8" s="18"/>
      <c r="E8" s="185"/>
      <c r="F8" s="185"/>
      <c r="G8" s="185"/>
      <c r="H8" s="18"/>
      <c r="I8" s="11"/>
      <c r="J8" s="11"/>
      <c r="K8" s="11"/>
      <c r="L8" s="14"/>
    </row>
    <row r="9" spans="3:16" ht="14" x14ac:dyDescent="0.3">
      <c r="C9" s="17"/>
      <c r="D9" s="18"/>
      <c r="E9" s="18"/>
      <c r="F9" s="18"/>
      <c r="G9" s="18"/>
      <c r="H9" s="18"/>
      <c r="I9" s="11"/>
      <c r="J9" s="11"/>
      <c r="K9" s="11"/>
      <c r="L9" s="14"/>
    </row>
    <row r="10" spans="3:16" ht="14" x14ac:dyDescent="0.3">
      <c r="C10" s="17"/>
      <c r="D10" s="18"/>
      <c r="E10" s="18"/>
      <c r="F10" s="11"/>
      <c r="G10" s="11"/>
      <c r="H10" s="11"/>
      <c r="I10" s="31" t="s">
        <v>12</v>
      </c>
      <c r="J10" s="11"/>
      <c r="K10" s="32">
        <v>6</v>
      </c>
      <c r="L10" s="14"/>
    </row>
    <row r="11" spans="3:16" ht="14" x14ac:dyDescent="0.3">
      <c r="C11" s="33"/>
      <c r="D11" s="26"/>
      <c r="E11" s="186" t="s">
        <v>13</v>
      </c>
      <c r="F11" s="186"/>
      <c r="G11" s="186"/>
      <c r="H11" s="11"/>
      <c r="I11" s="11"/>
      <c r="J11" s="11"/>
      <c r="K11" s="34"/>
      <c r="L11" s="14"/>
    </row>
    <row r="12" spans="3:16" ht="14" x14ac:dyDescent="0.3">
      <c r="C12" s="174" t="s">
        <v>14</v>
      </c>
      <c r="D12" s="26"/>
      <c r="E12" s="186"/>
      <c r="F12" s="186"/>
      <c r="G12" s="186"/>
      <c r="H12" s="27"/>
      <c r="I12" s="31" t="s">
        <v>15</v>
      </c>
      <c r="J12" s="11"/>
      <c r="K12" s="32">
        <v>20</v>
      </c>
      <c r="L12" s="14"/>
    </row>
    <row r="13" spans="3:16" ht="14" x14ac:dyDescent="0.3">
      <c r="C13" s="175"/>
      <c r="D13" s="18"/>
      <c r="E13" s="186"/>
      <c r="F13" s="186"/>
      <c r="G13" s="186"/>
      <c r="H13" s="27"/>
      <c r="I13" s="11"/>
      <c r="J13" s="11"/>
      <c r="K13" s="34"/>
      <c r="L13" s="14"/>
    </row>
    <row r="14" spans="3:16" ht="14" x14ac:dyDescent="0.3">
      <c r="C14" s="175"/>
      <c r="D14" s="18"/>
      <c r="E14" s="186"/>
      <c r="F14" s="186"/>
      <c r="G14" s="186"/>
      <c r="H14" s="18"/>
      <c r="I14" s="31" t="s">
        <v>16</v>
      </c>
      <c r="J14" s="11"/>
      <c r="K14" s="32">
        <v>12</v>
      </c>
      <c r="L14" s="14"/>
    </row>
    <row r="15" spans="3:16" ht="14" x14ac:dyDescent="0.3">
      <c r="C15" s="175"/>
      <c r="D15" s="18"/>
      <c r="E15" s="18"/>
      <c r="F15" s="18"/>
      <c r="G15" s="18"/>
      <c r="H15" s="18"/>
      <c r="I15" s="35"/>
      <c r="J15" s="11"/>
      <c r="K15" s="32"/>
      <c r="L15" s="14"/>
    </row>
    <row r="16" spans="3:16" ht="14" x14ac:dyDescent="0.3">
      <c r="C16" s="175"/>
      <c r="D16" s="18"/>
      <c r="E16" s="18"/>
      <c r="F16" s="18"/>
      <c r="G16" s="18"/>
      <c r="H16" s="18"/>
      <c r="I16" s="31" t="s">
        <v>17</v>
      </c>
      <c r="J16" s="11"/>
      <c r="K16" s="32">
        <v>37</v>
      </c>
      <c r="L16" s="14"/>
    </row>
    <row r="17" spans="3:12" ht="24.75" customHeight="1" x14ac:dyDescent="0.3">
      <c r="C17" s="175"/>
      <c r="D17" s="18"/>
      <c r="E17" s="18"/>
      <c r="F17" s="18"/>
      <c r="G17" s="18"/>
      <c r="H17" s="18"/>
      <c r="I17" s="35"/>
      <c r="J17" s="11"/>
      <c r="K17" s="32"/>
      <c r="L17" s="14"/>
    </row>
    <row r="18" spans="3:12" ht="14" x14ac:dyDescent="0.3">
      <c r="C18" s="175"/>
      <c r="D18" s="18"/>
      <c r="E18" s="11"/>
      <c r="F18" s="11"/>
      <c r="G18" s="11"/>
      <c r="H18" s="18"/>
      <c r="I18" s="31" t="s">
        <v>12</v>
      </c>
      <c r="J18" s="11"/>
      <c r="K18" s="32">
        <v>26</v>
      </c>
      <c r="L18" s="14"/>
    </row>
    <row r="19" spans="3:12" ht="14" x14ac:dyDescent="0.3">
      <c r="C19" s="43"/>
      <c r="D19" s="18"/>
      <c r="E19" s="11"/>
      <c r="F19" s="11"/>
      <c r="G19" s="11"/>
      <c r="H19" s="11"/>
      <c r="J19" s="11"/>
      <c r="K19" s="34"/>
      <c r="L19" s="14"/>
    </row>
    <row r="20" spans="3:12" ht="14" x14ac:dyDescent="0.3">
      <c r="C20" s="176"/>
      <c r="D20" s="18"/>
      <c r="E20" s="186" t="s">
        <v>18</v>
      </c>
      <c r="F20" s="186"/>
      <c r="G20" s="186"/>
      <c r="H20" s="11"/>
      <c r="I20" s="31" t="s">
        <v>15</v>
      </c>
      <c r="J20" s="11"/>
      <c r="K20" s="32">
        <v>29</v>
      </c>
      <c r="L20" s="36"/>
    </row>
    <row r="21" spans="3:12" ht="14" x14ac:dyDescent="0.3">
      <c r="C21" s="25"/>
      <c r="D21" s="26"/>
      <c r="E21" s="186"/>
      <c r="F21" s="186"/>
      <c r="G21" s="186"/>
      <c r="H21" s="26"/>
      <c r="J21" s="11"/>
      <c r="K21" s="11"/>
      <c r="L21" s="14"/>
    </row>
    <row r="22" spans="3:12" ht="14" x14ac:dyDescent="0.3">
      <c r="C22" s="175"/>
      <c r="D22" s="18"/>
      <c r="E22" s="186"/>
      <c r="F22" s="186"/>
      <c r="G22" s="186"/>
      <c r="H22" s="26"/>
      <c r="I22" s="31" t="s">
        <v>19</v>
      </c>
      <c r="J22" s="11"/>
      <c r="K22" s="32">
        <v>19</v>
      </c>
      <c r="L22" s="36"/>
    </row>
    <row r="23" spans="3:12" ht="14" x14ac:dyDescent="0.3">
      <c r="C23" s="174" t="s">
        <v>14</v>
      </c>
      <c r="D23" s="18"/>
      <c r="E23" s="186"/>
      <c r="F23" s="186"/>
      <c r="G23" s="186"/>
      <c r="H23" s="18"/>
      <c r="I23" s="11"/>
      <c r="J23" s="11"/>
      <c r="K23" s="11"/>
      <c r="L23" s="14"/>
    </row>
    <row r="24" spans="3:12" ht="14" x14ac:dyDescent="0.3">
      <c r="C24" s="17"/>
      <c r="D24" s="18"/>
      <c r="E24" s="186"/>
      <c r="F24" s="186"/>
      <c r="G24" s="186"/>
      <c r="H24" s="18"/>
      <c r="I24" s="31" t="s">
        <v>20</v>
      </c>
      <c r="J24" s="11"/>
      <c r="K24" s="32">
        <v>34</v>
      </c>
      <c r="L24" s="14"/>
    </row>
    <row r="25" spans="3:12" ht="14" x14ac:dyDescent="0.3">
      <c r="C25" s="17"/>
      <c r="D25" s="18"/>
      <c r="E25" s="186"/>
      <c r="F25" s="186"/>
      <c r="G25" s="186"/>
      <c r="H25" s="18"/>
      <c r="I25" s="35"/>
      <c r="J25" s="11"/>
      <c r="K25" s="32"/>
      <c r="L25" s="14"/>
    </row>
    <row r="26" spans="3:12" ht="14" x14ac:dyDescent="0.3">
      <c r="C26" s="17"/>
      <c r="D26" s="18"/>
      <c r="E26" s="186"/>
      <c r="F26" s="186"/>
      <c r="G26" s="186"/>
      <c r="H26" s="18"/>
      <c r="I26" s="31" t="s">
        <v>17</v>
      </c>
      <c r="J26" s="11"/>
      <c r="K26" s="32">
        <v>66</v>
      </c>
      <c r="L26" s="14"/>
    </row>
    <row r="27" spans="3:12" ht="14" x14ac:dyDescent="0.3">
      <c r="C27" s="17"/>
      <c r="D27" s="18"/>
      <c r="E27" s="42"/>
      <c r="F27" s="42"/>
      <c r="G27" s="42"/>
      <c r="H27" s="18"/>
      <c r="I27" s="35"/>
      <c r="J27" s="11"/>
      <c r="K27" s="32"/>
      <c r="L27" s="14"/>
    </row>
    <row r="28" spans="3:12" ht="14" x14ac:dyDescent="0.3">
      <c r="C28" s="17"/>
      <c r="D28" s="18"/>
      <c r="E28" s="42"/>
      <c r="F28" s="42"/>
      <c r="G28" s="42"/>
      <c r="H28" s="18"/>
      <c r="I28" s="12"/>
      <c r="J28" s="11"/>
      <c r="K28" s="32"/>
      <c r="L28" s="14"/>
    </row>
    <row r="29" spans="3:12" ht="14" x14ac:dyDescent="0.3">
      <c r="C29" s="17"/>
      <c r="D29" s="18"/>
      <c r="E29" s="42"/>
      <c r="F29" s="42"/>
      <c r="G29" s="42"/>
      <c r="H29" s="18"/>
      <c r="I29" s="35"/>
      <c r="J29" s="11"/>
      <c r="K29" s="32"/>
      <c r="L29" s="14"/>
    </row>
    <row r="30" spans="3:12" ht="14" x14ac:dyDescent="0.3">
      <c r="C30" s="37"/>
      <c r="D30" s="38"/>
      <c r="E30" s="38"/>
      <c r="F30" s="38"/>
      <c r="G30" s="38"/>
      <c r="H30" s="38"/>
      <c r="I30" s="39"/>
      <c r="J30" s="39"/>
      <c r="K30" s="39"/>
      <c r="L30" s="40"/>
    </row>
    <row r="31" spans="3:12" ht="14" x14ac:dyDescent="0.3">
      <c r="C31" s="2"/>
      <c r="D31" s="2"/>
      <c r="E31" s="2"/>
      <c r="F31" s="2"/>
      <c r="G31" s="2"/>
      <c r="H31" s="2"/>
    </row>
    <row r="32" spans="3:12" ht="14" x14ac:dyDescent="0.3">
      <c r="C32" s="171" t="s">
        <v>108</v>
      </c>
    </row>
    <row r="33" spans="3:7" x14ac:dyDescent="0.3">
      <c r="C33" s="8" t="s">
        <v>12</v>
      </c>
      <c r="D33" s="180" t="s">
        <v>21</v>
      </c>
      <c r="E33" s="180"/>
      <c r="F33" s="180"/>
      <c r="G33" s="180"/>
    </row>
    <row r="34" spans="3:7" ht="12.75" customHeight="1" x14ac:dyDescent="0.3">
      <c r="C34" s="8" t="s">
        <v>408</v>
      </c>
      <c r="D34" s="180" t="s">
        <v>22</v>
      </c>
      <c r="E34" s="180"/>
      <c r="F34" s="180"/>
      <c r="G34" s="180"/>
    </row>
    <row r="35" spans="3:7" x14ac:dyDescent="0.3">
      <c r="C35" s="8" t="s">
        <v>19</v>
      </c>
      <c r="D35" s="180" t="s">
        <v>23</v>
      </c>
      <c r="E35" s="180"/>
      <c r="F35" s="180"/>
      <c r="G35" s="180"/>
    </row>
    <row r="36" spans="3:7" x14ac:dyDescent="0.3">
      <c r="C36" s="8" t="s">
        <v>20</v>
      </c>
      <c r="D36" s="180" t="s">
        <v>24</v>
      </c>
      <c r="E36" s="180"/>
      <c r="F36" s="180"/>
      <c r="G36" s="180"/>
    </row>
    <row r="37" spans="3:7" x14ac:dyDescent="0.3">
      <c r="C37" s="8" t="s">
        <v>17</v>
      </c>
      <c r="D37" s="180" t="s">
        <v>25</v>
      </c>
      <c r="E37" s="180"/>
      <c r="F37" s="180"/>
      <c r="G37" s="180"/>
    </row>
    <row r="39" spans="3:7" ht="14" x14ac:dyDescent="0.3">
      <c r="C39" s="171" t="s">
        <v>398</v>
      </c>
    </row>
    <row r="40" spans="3:7" x14ac:dyDescent="0.3">
      <c r="C40" s="8" t="s">
        <v>399</v>
      </c>
      <c r="D40" s="180" t="s">
        <v>407</v>
      </c>
      <c r="E40" s="180"/>
      <c r="F40" s="180"/>
      <c r="G40" s="180"/>
    </row>
    <row r="41" spans="3:7" x14ac:dyDescent="0.3">
      <c r="C41" s="8" t="s">
        <v>406</v>
      </c>
      <c r="D41" s="180" t="s">
        <v>411</v>
      </c>
      <c r="E41" s="180"/>
      <c r="F41" s="180"/>
      <c r="G41" s="180"/>
    </row>
    <row r="42" spans="3:7" x14ac:dyDescent="0.3">
      <c r="C42" s="8" t="s">
        <v>400</v>
      </c>
      <c r="D42" s="180" t="s">
        <v>410</v>
      </c>
      <c r="E42" s="180"/>
      <c r="F42" s="180"/>
      <c r="G42" s="180"/>
    </row>
    <row r="43" spans="3:7" x14ac:dyDescent="0.3">
      <c r="C43" s="8" t="s">
        <v>17</v>
      </c>
      <c r="D43" s="180" t="s">
        <v>409</v>
      </c>
      <c r="E43" s="180"/>
      <c r="F43" s="180"/>
      <c r="G43" s="180"/>
    </row>
  </sheetData>
  <mergeCells count="15">
    <mergeCell ref="C2:D2"/>
    <mergeCell ref="E2:G2"/>
    <mergeCell ref="E4:G5"/>
    <mergeCell ref="E7:G8"/>
    <mergeCell ref="E20:G26"/>
    <mergeCell ref="E11:G14"/>
    <mergeCell ref="D40:G40"/>
    <mergeCell ref="D41:G41"/>
    <mergeCell ref="D42:G42"/>
    <mergeCell ref="D43:G43"/>
    <mergeCell ref="D33:G33"/>
    <mergeCell ref="D34:G34"/>
    <mergeCell ref="D35:G35"/>
    <mergeCell ref="D36:G36"/>
    <mergeCell ref="D37:G37"/>
  </mergeCells>
  <hyperlinks>
    <hyperlink ref="C12" location="'Changes - Industry Group Level'!A1" display="Yes" xr:uid="{6DBFB9B5-B7DF-4A14-9ED8-608DD05FFEE7}"/>
    <hyperlink ref="C23" location="'Changes - Industry Level'!A1" display="Yes" xr:uid="{7317268C-AB28-4527-9DAC-7E97A88D54AE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90D59-9B20-4254-BBC1-64BBC2C56824}">
  <dimension ref="A1:A98"/>
  <sheetViews>
    <sheetView topLeftCell="A52" workbookViewId="0">
      <selection activeCell="A5" sqref="A5"/>
    </sheetView>
  </sheetViews>
  <sheetFormatPr defaultColWidth="9.1796875" defaultRowHeight="14.5" x14ac:dyDescent="0.35"/>
  <cols>
    <col min="1" max="1" width="169.54296875" style="60" customWidth="1"/>
    <col min="2" max="16384" width="9.1796875" style="55"/>
  </cols>
  <sheetData>
    <row r="1" spans="1:1" x14ac:dyDescent="0.35">
      <c r="A1" s="56" t="s">
        <v>26</v>
      </c>
    </row>
    <row r="2" spans="1:1" ht="26" x14ac:dyDescent="0.35">
      <c r="A2" s="57" t="s">
        <v>27</v>
      </c>
    </row>
    <row r="3" spans="1:1" x14ac:dyDescent="0.35">
      <c r="A3" s="57" t="s">
        <v>28</v>
      </c>
    </row>
    <row r="4" spans="1:1" x14ac:dyDescent="0.35">
      <c r="A4" s="57" t="s">
        <v>29</v>
      </c>
    </row>
    <row r="5" spans="1:1" x14ac:dyDescent="0.35">
      <c r="A5" s="57" t="s">
        <v>30</v>
      </c>
    </row>
    <row r="6" spans="1:1" x14ac:dyDescent="0.35">
      <c r="A6" s="58"/>
    </row>
    <row r="7" spans="1:1" x14ac:dyDescent="0.35">
      <c r="A7" s="56" t="s">
        <v>31</v>
      </c>
    </row>
    <row r="8" spans="1:1" ht="26" x14ac:dyDescent="0.35">
      <c r="A8" s="57" t="s">
        <v>32</v>
      </c>
    </row>
    <row r="9" spans="1:1" ht="26" x14ac:dyDescent="0.35">
      <c r="A9" s="57" t="s">
        <v>33</v>
      </c>
    </row>
    <row r="10" spans="1:1" x14ac:dyDescent="0.35">
      <c r="A10" s="57" t="s">
        <v>34</v>
      </c>
    </row>
    <row r="11" spans="1:1" x14ac:dyDescent="0.35">
      <c r="A11" s="57" t="s">
        <v>35</v>
      </c>
    </row>
    <row r="12" spans="1:1" x14ac:dyDescent="0.35">
      <c r="A12" s="57" t="s">
        <v>36</v>
      </c>
    </row>
    <row r="13" spans="1:1" x14ac:dyDescent="0.35">
      <c r="A13" s="57" t="s">
        <v>37</v>
      </c>
    </row>
    <row r="14" spans="1:1" x14ac:dyDescent="0.35">
      <c r="A14" s="57" t="s">
        <v>38</v>
      </c>
    </row>
    <row r="15" spans="1:1" x14ac:dyDescent="0.35">
      <c r="A15" s="57" t="s">
        <v>39</v>
      </c>
    </row>
    <row r="16" spans="1:1" x14ac:dyDescent="0.35">
      <c r="A16" s="57" t="s">
        <v>417</v>
      </c>
    </row>
    <row r="17" spans="1:1" x14ac:dyDescent="0.35">
      <c r="A17" s="59"/>
    </row>
    <row r="18" spans="1:1" x14ac:dyDescent="0.35">
      <c r="A18" s="56" t="s">
        <v>40</v>
      </c>
    </row>
    <row r="19" spans="1:1" x14ac:dyDescent="0.35">
      <c r="A19" s="57" t="s">
        <v>41</v>
      </c>
    </row>
    <row r="20" spans="1:1" x14ac:dyDescent="0.35">
      <c r="A20" s="57" t="s">
        <v>42</v>
      </c>
    </row>
    <row r="21" spans="1:1" x14ac:dyDescent="0.35">
      <c r="A21" s="57" t="s">
        <v>43</v>
      </c>
    </row>
    <row r="22" spans="1:1" ht="26" x14ac:dyDescent="0.35">
      <c r="A22" s="57" t="s">
        <v>44</v>
      </c>
    </row>
    <row r="23" spans="1:1" x14ac:dyDescent="0.35">
      <c r="A23" s="57" t="s">
        <v>45</v>
      </c>
    </row>
    <row r="24" spans="1:1" x14ac:dyDescent="0.35">
      <c r="A24" s="178" t="s">
        <v>418</v>
      </c>
    </row>
    <row r="25" spans="1:1" x14ac:dyDescent="0.35">
      <c r="A25" s="59"/>
    </row>
    <row r="26" spans="1:1" x14ac:dyDescent="0.35">
      <c r="A26" s="58"/>
    </row>
    <row r="27" spans="1:1" x14ac:dyDescent="0.35">
      <c r="A27" s="56" t="s">
        <v>46</v>
      </c>
    </row>
    <row r="28" spans="1:1" x14ac:dyDescent="0.35">
      <c r="A28" s="57" t="s">
        <v>47</v>
      </c>
    </row>
    <row r="29" spans="1:1" x14ac:dyDescent="0.35">
      <c r="A29" s="57" t="s">
        <v>48</v>
      </c>
    </row>
    <row r="30" spans="1:1" x14ac:dyDescent="0.35">
      <c r="A30" s="57" t="s">
        <v>49</v>
      </c>
    </row>
    <row r="31" spans="1:1" x14ac:dyDescent="0.35">
      <c r="A31" s="59"/>
    </row>
    <row r="32" spans="1:1" x14ac:dyDescent="0.35">
      <c r="A32" s="58"/>
    </row>
    <row r="33" spans="1:1" x14ac:dyDescent="0.35">
      <c r="A33" s="58"/>
    </row>
    <row r="34" spans="1:1" x14ac:dyDescent="0.35">
      <c r="A34" s="58"/>
    </row>
    <row r="35" spans="1:1" x14ac:dyDescent="0.35">
      <c r="A35" s="56" t="s">
        <v>50</v>
      </c>
    </row>
    <row r="36" spans="1:1" x14ac:dyDescent="0.35">
      <c r="A36" s="57" t="s">
        <v>51</v>
      </c>
    </row>
    <row r="37" spans="1:1" x14ac:dyDescent="0.35">
      <c r="A37" s="57" t="s">
        <v>52</v>
      </c>
    </row>
    <row r="38" spans="1:1" x14ac:dyDescent="0.35">
      <c r="A38" s="178" t="s">
        <v>419</v>
      </c>
    </row>
    <row r="39" spans="1:1" x14ac:dyDescent="0.35">
      <c r="A39" s="59"/>
    </row>
    <row r="40" spans="1:1" x14ac:dyDescent="0.35">
      <c r="A40" s="56" t="s">
        <v>53</v>
      </c>
    </row>
    <row r="41" spans="1:1" x14ac:dyDescent="0.35">
      <c r="A41" s="57" t="s">
        <v>54</v>
      </c>
    </row>
    <row r="42" spans="1:1" x14ac:dyDescent="0.35">
      <c r="A42" s="57" t="s">
        <v>55</v>
      </c>
    </row>
    <row r="43" spans="1:1" x14ac:dyDescent="0.35">
      <c r="A43" s="57" t="s">
        <v>56</v>
      </c>
    </row>
    <row r="44" spans="1:1" s="179" customFormat="1" x14ac:dyDescent="0.35">
      <c r="A44" s="178" t="s">
        <v>420</v>
      </c>
    </row>
    <row r="45" spans="1:1" x14ac:dyDescent="0.35">
      <c r="A45" s="58"/>
    </row>
    <row r="46" spans="1:1" x14ac:dyDescent="0.35">
      <c r="A46" s="56" t="s">
        <v>57</v>
      </c>
    </row>
    <row r="47" spans="1:1" x14ac:dyDescent="0.35">
      <c r="A47" s="57" t="s">
        <v>58</v>
      </c>
    </row>
    <row r="48" spans="1:1" x14ac:dyDescent="0.35">
      <c r="A48" s="57" t="s">
        <v>59</v>
      </c>
    </row>
    <row r="49" spans="1:1" x14ac:dyDescent="0.35">
      <c r="A49" s="58"/>
    </row>
    <row r="50" spans="1:1" x14ac:dyDescent="0.35">
      <c r="A50" s="56" t="s">
        <v>60</v>
      </c>
    </row>
    <row r="51" spans="1:1" x14ac:dyDescent="0.35">
      <c r="A51" s="57" t="s">
        <v>61</v>
      </c>
    </row>
    <row r="52" spans="1:1" x14ac:dyDescent="0.35">
      <c r="A52" s="57" t="s">
        <v>62</v>
      </c>
    </row>
    <row r="53" spans="1:1" ht="26" x14ac:dyDescent="0.35">
      <c r="A53" s="57" t="s">
        <v>63</v>
      </c>
    </row>
    <row r="54" spans="1:1" x14ac:dyDescent="0.35">
      <c r="A54" s="178" t="s">
        <v>421</v>
      </c>
    </row>
    <row r="55" spans="1:1" x14ac:dyDescent="0.35">
      <c r="A55" s="58"/>
    </row>
    <row r="56" spans="1:1" x14ac:dyDescent="0.35">
      <c r="A56" s="56" t="s">
        <v>64</v>
      </c>
    </row>
    <row r="57" spans="1:1" x14ac:dyDescent="0.35">
      <c r="A57" s="57" t="s">
        <v>65</v>
      </c>
    </row>
    <row r="58" spans="1:1" x14ac:dyDescent="0.35">
      <c r="A58" s="57" t="s">
        <v>66</v>
      </c>
    </row>
    <row r="59" spans="1:1" x14ac:dyDescent="0.35">
      <c r="A59" s="57" t="s">
        <v>67</v>
      </c>
    </row>
    <row r="60" spans="1:1" x14ac:dyDescent="0.35">
      <c r="A60" s="58"/>
    </row>
    <row r="61" spans="1:1" x14ac:dyDescent="0.35">
      <c r="A61" s="58"/>
    </row>
    <row r="62" spans="1:1" x14ac:dyDescent="0.35">
      <c r="A62" s="58"/>
    </row>
    <row r="63" spans="1:1" x14ac:dyDescent="0.35">
      <c r="A63" s="58"/>
    </row>
    <row r="64" spans="1:1" x14ac:dyDescent="0.35">
      <c r="A64" s="56" t="s">
        <v>68</v>
      </c>
    </row>
    <row r="65" spans="1:1" ht="26" x14ac:dyDescent="0.35">
      <c r="A65" s="57" t="s">
        <v>69</v>
      </c>
    </row>
    <row r="66" spans="1:1" ht="26" x14ac:dyDescent="0.35">
      <c r="A66" s="57" t="s">
        <v>70</v>
      </c>
    </row>
    <row r="67" spans="1:1" x14ac:dyDescent="0.35">
      <c r="A67" s="57" t="s">
        <v>71</v>
      </c>
    </row>
    <row r="68" spans="1:1" x14ac:dyDescent="0.35">
      <c r="A68" s="57" t="s">
        <v>72</v>
      </c>
    </row>
    <row r="69" spans="1:1" ht="26" x14ac:dyDescent="0.35">
      <c r="A69" s="57" t="s">
        <v>73</v>
      </c>
    </row>
    <row r="70" spans="1:1" x14ac:dyDescent="0.35">
      <c r="A70" s="57" t="s">
        <v>74</v>
      </c>
    </row>
    <row r="71" spans="1:1" x14ac:dyDescent="0.35">
      <c r="A71" s="59"/>
    </row>
    <row r="72" spans="1:1" x14ac:dyDescent="0.35">
      <c r="A72" s="56" t="s">
        <v>75</v>
      </c>
    </row>
    <row r="73" spans="1:1" x14ac:dyDescent="0.35">
      <c r="A73" s="57" t="s">
        <v>76</v>
      </c>
    </row>
    <row r="74" spans="1:1" x14ac:dyDescent="0.35">
      <c r="A74" s="57" t="s">
        <v>77</v>
      </c>
    </row>
    <row r="75" spans="1:1" x14ac:dyDescent="0.35">
      <c r="A75" s="57" t="s">
        <v>78</v>
      </c>
    </row>
    <row r="76" spans="1:1" x14ac:dyDescent="0.35">
      <c r="A76" s="57" t="s">
        <v>79</v>
      </c>
    </row>
    <row r="77" spans="1:1" x14ac:dyDescent="0.35">
      <c r="A77" s="57" t="s">
        <v>80</v>
      </c>
    </row>
    <row r="78" spans="1:1" x14ac:dyDescent="0.35">
      <c r="A78" s="57" t="s">
        <v>81</v>
      </c>
    </row>
    <row r="79" spans="1:1" x14ac:dyDescent="0.35">
      <c r="A79" s="57" t="s">
        <v>82</v>
      </c>
    </row>
    <row r="80" spans="1:1" x14ac:dyDescent="0.35">
      <c r="A80" s="57" t="s">
        <v>83</v>
      </c>
    </row>
    <row r="81" spans="1:1" x14ac:dyDescent="0.35">
      <c r="A81" s="57" t="s">
        <v>84</v>
      </c>
    </row>
    <row r="82" spans="1:1" x14ac:dyDescent="0.35">
      <c r="A82" s="57" t="s">
        <v>85</v>
      </c>
    </row>
    <row r="83" spans="1:1" x14ac:dyDescent="0.35">
      <c r="A83" s="57" t="s">
        <v>86</v>
      </c>
    </row>
    <row r="85" spans="1:1" s="60" customFormat="1" x14ac:dyDescent="0.35"/>
    <row r="86" spans="1:1" s="60" customFormat="1" x14ac:dyDescent="0.35"/>
    <row r="87" spans="1:1" s="60" customFormat="1" x14ac:dyDescent="0.35"/>
    <row r="88" spans="1:1" s="60" customFormat="1" x14ac:dyDescent="0.35"/>
    <row r="89" spans="1:1" s="60" customFormat="1" x14ac:dyDescent="0.35"/>
    <row r="90" spans="1:1" s="60" customFormat="1" x14ac:dyDescent="0.35"/>
    <row r="91" spans="1:1" s="60" customFormat="1" x14ac:dyDescent="0.35"/>
    <row r="92" spans="1:1" s="60" customFormat="1" x14ac:dyDescent="0.35"/>
    <row r="93" spans="1:1" s="60" customFormat="1" x14ac:dyDescent="0.35"/>
    <row r="94" spans="1:1" s="60" customFormat="1" x14ac:dyDescent="0.35"/>
    <row r="95" spans="1:1" s="60" customFormat="1" x14ac:dyDescent="0.35"/>
    <row r="96" spans="1:1" s="60" customFormat="1" x14ac:dyDescent="0.35"/>
    <row r="97" s="60" customFormat="1" x14ac:dyDescent="0.35"/>
    <row r="98" s="60" customFormat="1" x14ac:dyDescent="0.3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E13E7-EAE8-45F1-8639-30BB847EC9FD}">
  <sheetPr>
    <tabColor theme="5" tint="-0.249977111117893"/>
  </sheetPr>
  <dimension ref="A1:E12"/>
  <sheetViews>
    <sheetView workbookViewId="0">
      <selection activeCell="C11" sqref="C11"/>
    </sheetView>
  </sheetViews>
  <sheetFormatPr defaultColWidth="9.1796875" defaultRowHeight="15.5" x14ac:dyDescent="0.35"/>
  <cols>
    <col min="1" max="1" width="12.1796875" style="47" bestFit="1" customWidth="1"/>
    <col min="2" max="2" width="17.453125" style="47" bestFit="1" customWidth="1"/>
    <col min="3" max="3" width="23.1796875" style="47" bestFit="1" customWidth="1"/>
    <col min="4" max="4" width="12.453125" style="47" bestFit="1" customWidth="1"/>
    <col min="5" max="5" width="15.7265625" style="47" bestFit="1" customWidth="1"/>
    <col min="6" max="9" width="9.1796875" style="47"/>
    <col min="10" max="10" width="12.1796875" style="47" bestFit="1" customWidth="1"/>
    <col min="11" max="11" width="17.453125" style="47" bestFit="1" customWidth="1"/>
    <col min="12" max="12" width="23.1796875" style="47" bestFit="1" customWidth="1"/>
    <col min="13" max="13" width="11.54296875" style="47" bestFit="1" customWidth="1"/>
    <col min="14" max="16384" width="9.1796875" style="47"/>
  </cols>
  <sheetData>
    <row r="1" spans="1:5" x14ac:dyDescent="0.35">
      <c r="A1" s="46" t="s">
        <v>6</v>
      </c>
      <c r="B1" s="46" t="s">
        <v>87</v>
      </c>
      <c r="C1" s="46" t="s">
        <v>88</v>
      </c>
      <c r="D1" s="46" t="s">
        <v>89</v>
      </c>
      <c r="E1" s="46" t="s">
        <v>90</v>
      </c>
    </row>
    <row r="2" spans="1:5" x14ac:dyDescent="0.35">
      <c r="A2" s="48" t="s">
        <v>91</v>
      </c>
      <c r="B2" s="48">
        <v>1</v>
      </c>
      <c r="C2" s="48" t="s">
        <v>92</v>
      </c>
      <c r="D2" s="48">
        <v>101</v>
      </c>
      <c r="E2" s="48" t="s">
        <v>17</v>
      </c>
    </row>
    <row r="3" spans="1:5" x14ac:dyDescent="0.35">
      <c r="A3" s="48" t="s">
        <v>91</v>
      </c>
      <c r="B3" s="48">
        <v>1</v>
      </c>
      <c r="C3" s="48" t="s">
        <v>93</v>
      </c>
      <c r="D3" s="48">
        <v>102</v>
      </c>
      <c r="E3" s="48" t="s">
        <v>17</v>
      </c>
    </row>
    <row r="4" spans="1:5" x14ac:dyDescent="0.35">
      <c r="A4" s="48" t="s">
        <v>91</v>
      </c>
      <c r="B4" s="48">
        <v>1</v>
      </c>
      <c r="C4" s="48" t="s">
        <v>94</v>
      </c>
      <c r="D4" s="48">
        <v>103</v>
      </c>
      <c r="E4" s="48" t="s">
        <v>17</v>
      </c>
    </row>
    <row r="5" spans="1:5" x14ac:dyDescent="0.35">
      <c r="A5" s="48" t="s">
        <v>91</v>
      </c>
      <c r="B5" s="48">
        <v>1</v>
      </c>
      <c r="C5" s="48" t="s">
        <v>95</v>
      </c>
      <c r="D5" s="48">
        <v>104</v>
      </c>
      <c r="E5" s="48" t="s">
        <v>17</v>
      </c>
    </row>
    <row r="6" spans="1:5" x14ac:dyDescent="0.35">
      <c r="A6" s="48" t="s">
        <v>96</v>
      </c>
      <c r="B6" s="48">
        <v>2</v>
      </c>
      <c r="C6" s="48" t="s">
        <v>97</v>
      </c>
      <c r="D6" s="48">
        <v>205</v>
      </c>
      <c r="E6" s="48" t="s">
        <v>17</v>
      </c>
    </row>
    <row r="7" spans="1:5" x14ac:dyDescent="0.35">
      <c r="A7" s="48" t="s">
        <v>96</v>
      </c>
      <c r="B7" s="48">
        <v>2</v>
      </c>
      <c r="C7" s="48" t="s">
        <v>98</v>
      </c>
      <c r="D7" s="48">
        <v>206</v>
      </c>
      <c r="E7" s="48" t="s">
        <v>17</v>
      </c>
    </row>
    <row r="8" spans="1:5" x14ac:dyDescent="0.35">
      <c r="A8" s="48" t="s">
        <v>96</v>
      </c>
      <c r="B8" s="48">
        <v>2</v>
      </c>
      <c r="C8" s="48" t="s">
        <v>99</v>
      </c>
      <c r="D8" s="48">
        <v>207</v>
      </c>
      <c r="E8" s="48" t="s">
        <v>17</v>
      </c>
    </row>
    <row r="9" spans="1:5" x14ac:dyDescent="0.35">
      <c r="A9" s="48" t="s">
        <v>100</v>
      </c>
      <c r="B9" s="48">
        <v>3</v>
      </c>
      <c r="C9" s="48" t="s">
        <v>101</v>
      </c>
      <c r="D9" s="48">
        <v>308</v>
      </c>
      <c r="E9" s="48" t="s">
        <v>17</v>
      </c>
    </row>
    <row r="10" spans="1:5" x14ac:dyDescent="0.35">
      <c r="A10" s="48" t="s">
        <v>100</v>
      </c>
      <c r="B10" s="48">
        <v>3</v>
      </c>
      <c r="C10" s="48" t="s">
        <v>102</v>
      </c>
      <c r="D10" s="48">
        <v>309</v>
      </c>
      <c r="E10" s="48" t="s">
        <v>17</v>
      </c>
    </row>
    <row r="11" spans="1:5" x14ac:dyDescent="0.35">
      <c r="A11" s="48" t="s">
        <v>100</v>
      </c>
      <c r="B11" s="48">
        <v>3</v>
      </c>
      <c r="C11" s="48" t="s">
        <v>103</v>
      </c>
      <c r="D11" s="48">
        <v>310</v>
      </c>
      <c r="E11" s="48" t="s">
        <v>17</v>
      </c>
    </row>
    <row r="12" spans="1:5" x14ac:dyDescent="0.35">
      <c r="A12" s="48" t="s">
        <v>100</v>
      </c>
      <c r="B12" s="48">
        <v>3</v>
      </c>
      <c r="C12" s="48" t="s">
        <v>104</v>
      </c>
      <c r="D12" s="48">
        <v>311</v>
      </c>
      <c r="E12" s="48" t="s">
        <v>17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6F3FE-FD8E-4DA2-BA94-5931C676061E}">
  <sheetPr>
    <tabColor theme="5" tint="-0.249977111117893"/>
  </sheetPr>
  <dimension ref="A1:F76"/>
  <sheetViews>
    <sheetView workbookViewId="0">
      <pane ySplit="1" topLeftCell="A2" activePane="bottomLeft" state="frozen"/>
      <selection pane="bottomLeft" activeCell="A5" sqref="A5"/>
    </sheetView>
  </sheetViews>
  <sheetFormatPr defaultRowHeight="14.5" x14ac:dyDescent="0.35"/>
  <cols>
    <col min="1" max="1" width="16" style="1" customWidth="1"/>
    <col min="2" max="2" width="16.7265625" style="1" customWidth="1"/>
    <col min="3" max="3" width="37.453125" bestFit="1" customWidth="1"/>
    <col min="4" max="4" width="23.1796875" bestFit="1" customWidth="1"/>
    <col min="5" max="5" width="17.81640625" customWidth="1"/>
    <col min="6" max="6" width="71.26953125" customWidth="1"/>
  </cols>
  <sheetData>
    <row r="1" spans="1:6" s="62" customFormat="1" ht="46.5" x14ac:dyDescent="0.35">
      <c r="A1" s="63" t="s">
        <v>105</v>
      </c>
      <c r="B1" s="63" t="s">
        <v>106</v>
      </c>
      <c r="C1" s="61" t="s">
        <v>107</v>
      </c>
      <c r="D1" s="61" t="s">
        <v>108</v>
      </c>
      <c r="E1" s="61" t="s">
        <v>398</v>
      </c>
      <c r="F1" s="61" t="s">
        <v>109</v>
      </c>
    </row>
    <row r="2" spans="1:6" ht="15.5" x14ac:dyDescent="0.35">
      <c r="A2" s="48">
        <v>10101</v>
      </c>
      <c r="B2" s="48">
        <v>10110</v>
      </c>
      <c r="C2" s="44" t="s">
        <v>110</v>
      </c>
      <c r="D2" s="44" t="s">
        <v>17</v>
      </c>
      <c r="E2" s="45" t="s">
        <v>399</v>
      </c>
      <c r="F2" s="44"/>
    </row>
    <row r="3" spans="1:6" ht="15.5" x14ac:dyDescent="0.35">
      <c r="A3" s="48">
        <v>10102</v>
      </c>
      <c r="B3" s="48">
        <v>10120</v>
      </c>
      <c r="C3" s="44" t="s">
        <v>111</v>
      </c>
      <c r="D3" s="44" t="s">
        <v>17</v>
      </c>
      <c r="E3" s="45" t="s">
        <v>399</v>
      </c>
      <c r="F3" s="44"/>
    </row>
    <row r="4" spans="1:6" ht="15.5" x14ac:dyDescent="0.35">
      <c r="A4" s="48">
        <v>10103</v>
      </c>
      <c r="B4" s="48">
        <v>10130</v>
      </c>
      <c r="C4" s="44" t="s">
        <v>112</v>
      </c>
      <c r="D4" s="44" t="s">
        <v>17</v>
      </c>
      <c r="E4" s="45" t="s">
        <v>399</v>
      </c>
      <c r="F4" s="44"/>
    </row>
    <row r="5" spans="1:6" ht="15.5" x14ac:dyDescent="0.35">
      <c r="A5" s="48">
        <v>10105</v>
      </c>
      <c r="B5" s="48">
        <v>10140</v>
      </c>
      <c r="C5" s="44" t="s">
        <v>113</v>
      </c>
      <c r="D5" s="44" t="s">
        <v>114</v>
      </c>
      <c r="E5" s="45" t="s">
        <v>399</v>
      </c>
      <c r="F5" s="44"/>
    </row>
    <row r="6" spans="1:6" ht="15.5" x14ac:dyDescent="0.35">
      <c r="A6" s="48">
        <v>10106</v>
      </c>
      <c r="B6" s="48">
        <v>10150</v>
      </c>
      <c r="C6" s="44" t="s">
        <v>115</v>
      </c>
      <c r="D6" s="44" t="s">
        <v>114</v>
      </c>
      <c r="E6" s="45" t="s">
        <v>399</v>
      </c>
      <c r="F6" s="44"/>
    </row>
    <row r="7" spans="1:6" ht="15.5" x14ac:dyDescent="0.35">
      <c r="A7" s="48">
        <v>10107</v>
      </c>
      <c r="B7" s="48">
        <v>10160</v>
      </c>
      <c r="C7" s="44" t="s">
        <v>116</v>
      </c>
      <c r="D7" s="50" t="s">
        <v>17</v>
      </c>
      <c r="E7" s="45" t="s">
        <v>399</v>
      </c>
      <c r="F7" s="44"/>
    </row>
    <row r="8" spans="1:6" ht="15.5" x14ac:dyDescent="0.35">
      <c r="A8" s="53">
        <v>10209</v>
      </c>
      <c r="B8" s="65">
        <v>10200</v>
      </c>
      <c r="C8" s="52" t="s">
        <v>117</v>
      </c>
      <c r="D8" s="52" t="s">
        <v>118</v>
      </c>
      <c r="E8" s="45" t="s">
        <v>399</v>
      </c>
      <c r="F8" s="44" t="s">
        <v>119</v>
      </c>
    </row>
    <row r="9" spans="1:6" ht="15.5" x14ac:dyDescent="0.35">
      <c r="A9" s="48" t="s">
        <v>120</v>
      </c>
      <c r="B9" s="48">
        <v>10220</v>
      </c>
      <c r="C9" s="51" t="s">
        <v>121</v>
      </c>
      <c r="D9" s="51" t="s">
        <v>12</v>
      </c>
      <c r="E9" s="51" t="s">
        <v>400</v>
      </c>
      <c r="F9" s="44"/>
    </row>
    <row r="10" spans="1:6" ht="15.5" x14ac:dyDescent="0.35">
      <c r="A10" s="48">
        <v>10211</v>
      </c>
      <c r="B10" s="48">
        <v>10230</v>
      </c>
      <c r="C10" s="44" t="s">
        <v>122</v>
      </c>
      <c r="D10" s="50" t="s">
        <v>17</v>
      </c>
      <c r="E10" s="45" t="s">
        <v>399</v>
      </c>
      <c r="F10" s="44"/>
    </row>
    <row r="11" spans="1:6" ht="15.5" x14ac:dyDescent="0.35">
      <c r="A11" s="53">
        <v>10212</v>
      </c>
      <c r="B11" s="48">
        <v>10240</v>
      </c>
      <c r="C11" s="52" t="s">
        <v>123</v>
      </c>
      <c r="D11" s="52" t="s">
        <v>118</v>
      </c>
      <c r="E11" s="45" t="s">
        <v>399</v>
      </c>
      <c r="F11" s="44" t="s">
        <v>124</v>
      </c>
    </row>
    <row r="12" spans="1:6" ht="15.5" x14ac:dyDescent="0.35">
      <c r="A12" s="48">
        <v>10213</v>
      </c>
      <c r="B12" s="48">
        <v>10250</v>
      </c>
      <c r="C12" s="44" t="s">
        <v>125</v>
      </c>
      <c r="D12" s="50" t="s">
        <v>114</v>
      </c>
      <c r="E12" s="45" t="s">
        <v>399</v>
      </c>
      <c r="F12" s="44"/>
    </row>
    <row r="13" spans="1:6" ht="15.5" x14ac:dyDescent="0.35">
      <c r="A13" s="48">
        <v>10214</v>
      </c>
      <c r="B13" s="48">
        <v>10260</v>
      </c>
      <c r="C13" s="44" t="s">
        <v>126</v>
      </c>
      <c r="D13" s="50" t="s">
        <v>114</v>
      </c>
      <c r="E13" s="45" t="s">
        <v>399</v>
      </c>
      <c r="F13" s="44"/>
    </row>
    <row r="14" spans="1:6" ht="15.5" x14ac:dyDescent="0.35">
      <c r="A14" s="48">
        <v>10216</v>
      </c>
      <c r="B14" s="48">
        <v>10270</v>
      </c>
      <c r="C14" s="44" t="s">
        <v>127</v>
      </c>
      <c r="D14" s="50" t="s">
        <v>114</v>
      </c>
      <c r="E14" s="45" t="s">
        <v>399</v>
      </c>
      <c r="F14" s="44"/>
    </row>
    <row r="15" spans="1:6" ht="15.5" x14ac:dyDescent="0.35">
      <c r="A15" s="53">
        <v>10217</v>
      </c>
      <c r="B15" s="48">
        <v>10280</v>
      </c>
      <c r="C15" s="52" t="s">
        <v>128</v>
      </c>
      <c r="D15" s="52" t="s">
        <v>118</v>
      </c>
      <c r="E15" s="45" t="s">
        <v>399</v>
      </c>
      <c r="F15" s="44" t="s">
        <v>129</v>
      </c>
    </row>
    <row r="16" spans="1:6" ht="15.5" x14ac:dyDescent="0.35">
      <c r="A16" s="48">
        <v>10218</v>
      </c>
      <c r="B16" s="48">
        <v>10290</v>
      </c>
      <c r="C16" s="44" t="s">
        <v>130</v>
      </c>
      <c r="D16" s="50" t="s">
        <v>17</v>
      </c>
      <c r="E16" s="45" t="s">
        <v>399</v>
      </c>
      <c r="F16" s="44"/>
    </row>
    <row r="17" spans="1:6" ht="15.5" x14ac:dyDescent="0.35">
      <c r="A17" s="48">
        <v>10319</v>
      </c>
      <c r="B17" s="48">
        <v>10310</v>
      </c>
      <c r="C17" s="44" t="s">
        <v>131</v>
      </c>
      <c r="D17" s="50" t="s">
        <v>17</v>
      </c>
      <c r="E17" s="45" t="s">
        <v>399</v>
      </c>
      <c r="F17" s="44"/>
    </row>
    <row r="18" spans="1:6" ht="15.5" x14ac:dyDescent="0.35">
      <c r="A18" s="48">
        <v>10320</v>
      </c>
      <c r="B18" s="48">
        <v>10320</v>
      </c>
      <c r="C18" s="44" t="s">
        <v>132</v>
      </c>
      <c r="D18" s="50" t="s">
        <v>17</v>
      </c>
      <c r="E18" s="44" t="s">
        <v>17</v>
      </c>
      <c r="F18" s="44"/>
    </row>
    <row r="19" spans="1:6" ht="15.5" x14ac:dyDescent="0.35">
      <c r="A19" s="53">
        <v>10321</v>
      </c>
      <c r="B19" s="48">
        <v>10330</v>
      </c>
      <c r="C19" s="52" t="s">
        <v>133</v>
      </c>
      <c r="D19" s="52" t="s">
        <v>118</v>
      </c>
      <c r="E19" s="45" t="s">
        <v>399</v>
      </c>
      <c r="F19" s="44" t="s">
        <v>134</v>
      </c>
    </row>
    <row r="20" spans="1:6" ht="15.5" x14ac:dyDescent="0.35">
      <c r="A20" s="48">
        <v>10323</v>
      </c>
      <c r="B20" s="48">
        <v>10340</v>
      </c>
      <c r="C20" s="44" t="s">
        <v>135</v>
      </c>
      <c r="D20" s="50" t="s">
        <v>17</v>
      </c>
      <c r="E20" s="45" t="s">
        <v>399</v>
      </c>
      <c r="F20" s="44"/>
    </row>
    <row r="21" spans="1:6" ht="15.5" x14ac:dyDescent="0.35">
      <c r="A21" s="48" t="s">
        <v>120</v>
      </c>
      <c r="B21" s="48">
        <v>10350</v>
      </c>
      <c r="C21" s="51" t="s">
        <v>136</v>
      </c>
      <c r="D21" s="51" t="s">
        <v>12</v>
      </c>
      <c r="E21" s="51" t="s">
        <v>400</v>
      </c>
      <c r="F21" s="44"/>
    </row>
    <row r="22" spans="1:6" ht="15.5" x14ac:dyDescent="0.35">
      <c r="A22" s="48">
        <v>10322</v>
      </c>
      <c r="B22" s="48">
        <v>10360</v>
      </c>
      <c r="C22" s="44" t="s">
        <v>137</v>
      </c>
      <c r="D22" s="50" t="s">
        <v>17</v>
      </c>
      <c r="E22" s="45" t="s">
        <v>399</v>
      </c>
      <c r="F22" s="44"/>
    </row>
    <row r="23" spans="1:6" ht="15.5" x14ac:dyDescent="0.35">
      <c r="A23" s="48">
        <v>10427</v>
      </c>
      <c r="B23" s="48">
        <v>10410</v>
      </c>
      <c r="C23" s="44" t="s">
        <v>95</v>
      </c>
      <c r="D23" s="50" t="s">
        <v>17</v>
      </c>
      <c r="E23" s="45" t="s">
        <v>399</v>
      </c>
      <c r="F23" s="44"/>
    </row>
    <row r="24" spans="1:6" ht="15.5" x14ac:dyDescent="0.35">
      <c r="A24" s="48">
        <v>10428</v>
      </c>
      <c r="B24" s="48">
        <v>10420</v>
      </c>
      <c r="C24" s="44" t="s">
        <v>138</v>
      </c>
      <c r="D24" s="50" t="s">
        <v>17</v>
      </c>
      <c r="E24" s="45" t="s">
        <v>399</v>
      </c>
      <c r="F24" s="44"/>
    </row>
    <row r="25" spans="1:6" ht="15.5" x14ac:dyDescent="0.35">
      <c r="A25" s="48">
        <v>20529</v>
      </c>
      <c r="B25" s="48">
        <v>20510</v>
      </c>
      <c r="C25" s="44" t="s">
        <v>139</v>
      </c>
      <c r="D25" s="50" t="s">
        <v>17</v>
      </c>
      <c r="E25" s="45" t="s">
        <v>399</v>
      </c>
      <c r="F25" s="44"/>
    </row>
    <row r="26" spans="1:6" ht="15.5" x14ac:dyDescent="0.35">
      <c r="A26" s="48">
        <v>20530</v>
      </c>
      <c r="B26" s="48">
        <v>20520</v>
      </c>
      <c r="C26" s="44" t="s">
        <v>140</v>
      </c>
      <c r="D26" s="50" t="s">
        <v>17</v>
      </c>
      <c r="E26" s="45" t="s">
        <v>399</v>
      </c>
      <c r="F26" s="44"/>
    </row>
    <row r="27" spans="1:6" ht="15.5" x14ac:dyDescent="0.35">
      <c r="A27" s="48">
        <v>20531</v>
      </c>
      <c r="B27" s="65">
        <v>20525</v>
      </c>
      <c r="C27" s="44" t="s">
        <v>141</v>
      </c>
      <c r="D27" s="50" t="s">
        <v>17</v>
      </c>
      <c r="E27" s="45" t="s">
        <v>399</v>
      </c>
      <c r="F27" s="44"/>
    </row>
    <row r="28" spans="1:6" ht="15.5" x14ac:dyDescent="0.35">
      <c r="A28" s="48">
        <v>20532</v>
      </c>
      <c r="B28" s="48">
        <v>20540</v>
      </c>
      <c r="C28" s="44" t="s">
        <v>142</v>
      </c>
      <c r="D28" s="50" t="s">
        <v>17</v>
      </c>
      <c r="E28" s="45" t="s">
        <v>399</v>
      </c>
      <c r="F28" s="44"/>
    </row>
    <row r="29" spans="1:6" ht="15.5" x14ac:dyDescent="0.35">
      <c r="A29" s="48">
        <v>20533</v>
      </c>
      <c r="B29" s="48">
        <v>20550</v>
      </c>
      <c r="C29" s="44" t="s">
        <v>143</v>
      </c>
      <c r="D29" s="50" t="s">
        <v>17</v>
      </c>
      <c r="E29" s="45" t="s">
        <v>399</v>
      </c>
      <c r="F29" s="44"/>
    </row>
    <row r="30" spans="1:6" ht="15.5" x14ac:dyDescent="0.35">
      <c r="A30" s="48">
        <v>20534</v>
      </c>
      <c r="B30" s="48">
        <v>20560</v>
      </c>
      <c r="C30" s="44" t="s">
        <v>144</v>
      </c>
      <c r="D30" s="50" t="s">
        <v>17</v>
      </c>
      <c r="E30" s="45" t="s">
        <v>399</v>
      </c>
      <c r="F30" s="44"/>
    </row>
    <row r="31" spans="1:6" ht="15.5" x14ac:dyDescent="0.35">
      <c r="A31" s="48">
        <v>20635</v>
      </c>
      <c r="B31" s="48">
        <v>20610</v>
      </c>
      <c r="C31" s="44" t="s">
        <v>145</v>
      </c>
      <c r="D31" s="50" t="s">
        <v>17</v>
      </c>
      <c r="E31" s="45" t="s">
        <v>399</v>
      </c>
      <c r="F31" s="44"/>
    </row>
    <row r="32" spans="1:6" ht="15.5" x14ac:dyDescent="0.35">
      <c r="A32" s="48">
        <v>20636</v>
      </c>
      <c r="B32" s="48">
        <v>20620</v>
      </c>
      <c r="C32" s="44" t="s">
        <v>146</v>
      </c>
      <c r="D32" s="50" t="s">
        <v>17</v>
      </c>
      <c r="E32" s="45" t="s">
        <v>399</v>
      </c>
      <c r="F32" s="44"/>
    </row>
    <row r="33" spans="1:6" ht="15.5" x14ac:dyDescent="0.35">
      <c r="A33" s="48">
        <v>20637</v>
      </c>
      <c r="B33" s="48">
        <v>20630</v>
      </c>
      <c r="C33" s="44" t="s">
        <v>147</v>
      </c>
      <c r="D33" s="50" t="s">
        <v>17</v>
      </c>
      <c r="E33" s="45" t="s">
        <v>399</v>
      </c>
      <c r="F33" s="44"/>
    </row>
    <row r="34" spans="1:6" ht="15.5" x14ac:dyDescent="0.35">
      <c r="A34" s="53">
        <v>20638</v>
      </c>
      <c r="B34" s="65">
        <v>20645</v>
      </c>
      <c r="C34" s="52" t="s">
        <v>148</v>
      </c>
      <c r="D34" s="52" t="s">
        <v>118</v>
      </c>
      <c r="E34" s="45" t="s">
        <v>399</v>
      </c>
      <c r="F34" s="44" t="s">
        <v>149</v>
      </c>
    </row>
    <row r="35" spans="1:6" ht="15.5" x14ac:dyDescent="0.35">
      <c r="A35" s="53">
        <v>20639</v>
      </c>
      <c r="B35" s="48">
        <v>20650</v>
      </c>
      <c r="C35" s="52" t="s">
        <v>150</v>
      </c>
      <c r="D35" s="52" t="s">
        <v>118</v>
      </c>
      <c r="E35" s="45" t="s">
        <v>399</v>
      </c>
      <c r="F35" s="44" t="s">
        <v>151</v>
      </c>
    </row>
    <row r="36" spans="1:6" ht="15.5" x14ac:dyDescent="0.35">
      <c r="A36" s="48">
        <v>20640</v>
      </c>
      <c r="B36" s="48">
        <v>20660</v>
      </c>
      <c r="C36" s="44" t="s">
        <v>152</v>
      </c>
      <c r="D36" s="50" t="s">
        <v>17</v>
      </c>
      <c r="E36" s="45" t="s">
        <v>399</v>
      </c>
      <c r="F36" s="44"/>
    </row>
    <row r="37" spans="1:6" ht="15.5" x14ac:dyDescent="0.35">
      <c r="A37" s="48">
        <v>20641</v>
      </c>
      <c r="B37" s="48">
        <v>20670</v>
      </c>
      <c r="C37" s="44" t="s">
        <v>153</v>
      </c>
      <c r="D37" s="50" t="s">
        <v>17</v>
      </c>
      <c r="E37" s="45" t="s">
        <v>399</v>
      </c>
      <c r="F37" s="44"/>
    </row>
    <row r="38" spans="1:6" ht="15.5" x14ac:dyDescent="0.35">
      <c r="A38" s="48">
        <v>20743</v>
      </c>
      <c r="B38" s="48">
        <v>20710</v>
      </c>
      <c r="C38" s="44" t="s">
        <v>154</v>
      </c>
      <c r="D38" s="44" t="s">
        <v>17</v>
      </c>
      <c r="E38" s="45" t="s">
        <v>399</v>
      </c>
      <c r="F38" s="44"/>
    </row>
    <row r="39" spans="1:6" ht="15.5" x14ac:dyDescent="0.35">
      <c r="A39" s="48">
        <v>20744</v>
      </c>
      <c r="B39" s="48">
        <v>20720</v>
      </c>
      <c r="C39" s="44" t="s">
        <v>155</v>
      </c>
      <c r="D39" s="44" t="s">
        <v>17</v>
      </c>
      <c r="E39" s="45" t="s">
        <v>399</v>
      </c>
      <c r="F39" s="44"/>
    </row>
    <row r="40" spans="1:6" ht="15.5" x14ac:dyDescent="0.35">
      <c r="A40" s="53">
        <v>30845</v>
      </c>
      <c r="B40" s="48">
        <v>30810</v>
      </c>
      <c r="C40" s="52" t="s">
        <v>156</v>
      </c>
      <c r="D40" s="52" t="s">
        <v>118</v>
      </c>
      <c r="E40" s="45" t="s">
        <v>399</v>
      </c>
      <c r="F40" s="44"/>
    </row>
    <row r="41" spans="1:6" ht="15.5" x14ac:dyDescent="0.35">
      <c r="A41" s="48" t="s">
        <v>120</v>
      </c>
      <c r="B41" s="48">
        <v>30820</v>
      </c>
      <c r="C41" s="51" t="s">
        <v>157</v>
      </c>
      <c r="D41" s="51" t="s">
        <v>12</v>
      </c>
      <c r="E41" s="51" t="s">
        <v>400</v>
      </c>
      <c r="F41" s="44"/>
    </row>
    <row r="42" spans="1:6" ht="15.5" x14ac:dyDescent="0.35">
      <c r="A42" s="48" t="s">
        <v>120</v>
      </c>
      <c r="B42" s="48">
        <v>30830</v>
      </c>
      <c r="C42" s="51" t="s">
        <v>158</v>
      </c>
      <c r="D42" s="51" t="s">
        <v>12</v>
      </c>
      <c r="E42" s="51" t="s">
        <v>400</v>
      </c>
      <c r="F42" s="44"/>
    </row>
    <row r="43" spans="1:6" ht="15.5" x14ac:dyDescent="0.35">
      <c r="A43" s="48" t="s">
        <v>120</v>
      </c>
      <c r="B43" s="48">
        <v>30910</v>
      </c>
      <c r="C43" s="51" t="s">
        <v>159</v>
      </c>
      <c r="D43" s="51" t="s">
        <v>12</v>
      </c>
      <c r="E43" s="51" t="s">
        <v>400</v>
      </c>
      <c r="F43" s="44"/>
    </row>
    <row r="44" spans="1:6" ht="15.5" x14ac:dyDescent="0.35">
      <c r="A44" s="48" t="s">
        <v>120</v>
      </c>
      <c r="B44" s="48">
        <v>30920</v>
      </c>
      <c r="C44" s="51" t="s">
        <v>160</v>
      </c>
      <c r="D44" s="51" t="s">
        <v>12</v>
      </c>
      <c r="E44" s="51" t="s">
        <v>400</v>
      </c>
      <c r="F44" s="44"/>
    </row>
    <row r="45" spans="1:6" ht="15.5" x14ac:dyDescent="0.35">
      <c r="A45" s="48">
        <v>31052</v>
      </c>
      <c r="B45" s="48">
        <v>31010</v>
      </c>
      <c r="C45" s="44" t="s">
        <v>161</v>
      </c>
      <c r="D45" s="44" t="s">
        <v>17</v>
      </c>
      <c r="E45" s="45" t="s">
        <v>399</v>
      </c>
      <c r="F45" s="44"/>
    </row>
    <row r="46" spans="1:6" ht="15.5" x14ac:dyDescent="0.35">
      <c r="A46" s="48">
        <v>31054</v>
      </c>
      <c r="B46" s="48">
        <v>31020</v>
      </c>
      <c r="C46" s="44" t="s">
        <v>162</v>
      </c>
      <c r="D46" s="44" t="s">
        <v>17</v>
      </c>
      <c r="E46" s="45" t="s">
        <v>399</v>
      </c>
      <c r="F46" s="44"/>
    </row>
    <row r="47" spans="1:6" ht="15.5" x14ac:dyDescent="0.35">
      <c r="A47" s="48">
        <v>31055</v>
      </c>
      <c r="B47" s="48">
        <v>31030</v>
      </c>
      <c r="C47" s="44" t="s">
        <v>163</v>
      </c>
      <c r="D47" s="44" t="s">
        <v>17</v>
      </c>
      <c r="E47" s="45" t="s">
        <v>399</v>
      </c>
      <c r="F47" s="44"/>
    </row>
    <row r="48" spans="1:6" ht="15.5" x14ac:dyDescent="0.35">
      <c r="A48" s="53">
        <v>31058</v>
      </c>
      <c r="B48" s="48">
        <v>31040</v>
      </c>
      <c r="C48" s="52" t="s">
        <v>164</v>
      </c>
      <c r="D48" s="52" t="s">
        <v>118</v>
      </c>
      <c r="E48" s="45" t="s">
        <v>399</v>
      </c>
      <c r="F48" s="44" t="s">
        <v>165</v>
      </c>
    </row>
    <row r="49" spans="1:6" ht="15.5" x14ac:dyDescent="0.35">
      <c r="A49" s="53">
        <v>31059</v>
      </c>
      <c r="B49" s="48">
        <v>31050</v>
      </c>
      <c r="C49" s="52" t="s">
        <v>166</v>
      </c>
      <c r="D49" s="52" t="s">
        <v>118</v>
      </c>
      <c r="E49" s="45" t="s">
        <v>399</v>
      </c>
      <c r="F49" s="44" t="s">
        <v>167</v>
      </c>
    </row>
    <row r="50" spans="1:6" ht="15.5" x14ac:dyDescent="0.35">
      <c r="A50" s="48">
        <v>31060</v>
      </c>
      <c r="B50" s="48">
        <v>31060</v>
      </c>
      <c r="C50" s="44" t="s">
        <v>168</v>
      </c>
      <c r="D50" s="50" t="s">
        <v>17</v>
      </c>
      <c r="E50" s="44" t="s">
        <v>17</v>
      </c>
      <c r="F50" s="44"/>
    </row>
    <row r="51" spans="1:6" ht="15.5" x14ac:dyDescent="0.35">
      <c r="A51" s="48">
        <v>31061</v>
      </c>
      <c r="B51" s="48">
        <v>31070</v>
      </c>
      <c r="C51" s="44" t="s">
        <v>169</v>
      </c>
      <c r="D51" s="50" t="s">
        <v>17</v>
      </c>
      <c r="E51" s="45" t="s">
        <v>399</v>
      </c>
      <c r="F51" s="44"/>
    </row>
    <row r="52" spans="1:6" ht="15.5" x14ac:dyDescent="0.35">
      <c r="A52" s="53">
        <v>31062</v>
      </c>
      <c r="B52" s="48">
        <v>31080</v>
      </c>
      <c r="C52" s="52" t="s">
        <v>170</v>
      </c>
      <c r="D52" s="52" t="s">
        <v>118</v>
      </c>
      <c r="E52" s="45" t="s">
        <v>399</v>
      </c>
      <c r="F52" s="44" t="s">
        <v>171</v>
      </c>
    </row>
    <row r="53" spans="1:6" ht="15.5" x14ac:dyDescent="0.35">
      <c r="A53" s="48">
        <v>31064</v>
      </c>
      <c r="B53" s="48">
        <v>31090</v>
      </c>
      <c r="C53" s="44" t="s">
        <v>172</v>
      </c>
      <c r="D53" s="50" t="s">
        <v>17</v>
      </c>
      <c r="E53" s="45" t="s">
        <v>399</v>
      </c>
      <c r="F53" s="44"/>
    </row>
    <row r="54" spans="1:6" ht="15.5" x14ac:dyDescent="0.35">
      <c r="A54" s="53">
        <v>31165</v>
      </c>
      <c r="B54" s="48">
        <v>31110</v>
      </c>
      <c r="C54" s="52" t="s">
        <v>173</v>
      </c>
      <c r="D54" s="52" t="s">
        <v>118</v>
      </c>
      <c r="E54" s="45" t="s">
        <v>399</v>
      </c>
      <c r="F54" s="44" t="s">
        <v>174</v>
      </c>
    </row>
    <row r="55" spans="1:6" ht="15.5" x14ac:dyDescent="0.35">
      <c r="A55" s="53">
        <v>31167</v>
      </c>
      <c r="B55" s="48">
        <v>31120</v>
      </c>
      <c r="C55" s="52" t="s">
        <v>175</v>
      </c>
      <c r="D55" s="52" t="s">
        <v>118</v>
      </c>
      <c r="E55" s="45" t="s">
        <v>399</v>
      </c>
      <c r="F55" s="44" t="s">
        <v>176</v>
      </c>
    </row>
    <row r="56" spans="1:6" ht="15.5" x14ac:dyDescent="0.35">
      <c r="A56" s="48">
        <v>31169</v>
      </c>
      <c r="B56" s="48">
        <v>31130</v>
      </c>
      <c r="C56" s="44" t="s">
        <v>177</v>
      </c>
      <c r="D56" s="50" t="s">
        <v>17</v>
      </c>
      <c r="E56" s="45" t="s">
        <v>399</v>
      </c>
      <c r="F56" s="44"/>
    </row>
    <row r="57" spans="1:6" ht="15.5" x14ac:dyDescent="0.35">
      <c r="A57" s="49">
        <v>10104</v>
      </c>
      <c r="B57" s="48" t="s">
        <v>120</v>
      </c>
      <c r="C57" s="45" t="s">
        <v>178</v>
      </c>
      <c r="D57" s="45" t="s">
        <v>179</v>
      </c>
      <c r="E57" s="45" t="s">
        <v>386</v>
      </c>
      <c r="F57" s="44"/>
    </row>
    <row r="58" spans="1:6" ht="15.5" x14ac:dyDescent="0.35">
      <c r="A58" s="49">
        <v>10208</v>
      </c>
      <c r="B58" s="48" t="s">
        <v>120</v>
      </c>
      <c r="C58" s="45" t="s">
        <v>180</v>
      </c>
      <c r="D58" s="45" t="s">
        <v>179</v>
      </c>
      <c r="E58" s="45" t="s">
        <v>386</v>
      </c>
      <c r="F58" s="44" t="s">
        <v>181</v>
      </c>
    </row>
    <row r="59" spans="1:6" ht="15.5" x14ac:dyDescent="0.35">
      <c r="A59" s="49">
        <v>10210</v>
      </c>
      <c r="B59" s="48" t="s">
        <v>120</v>
      </c>
      <c r="C59" s="45" t="s">
        <v>182</v>
      </c>
      <c r="D59" s="45" t="s">
        <v>179</v>
      </c>
      <c r="E59" s="45" t="s">
        <v>386</v>
      </c>
      <c r="F59" s="44" t="s">
        <v>181</v>
      </c>
    </row>
    <row r="60" spans="1:6" ht="15.5" x14ac:dyDescent="0.35">
      <c r="A60" s="49">
        <v>10215</v>
      </c>
      <c r="B60" s="48" t="s">
        <v>120</v>
      </c>
      <c r="C60" s="45" t="s">
        <v>183</v>
      </c>
      <c r="D60" s="45" t="s">
        <v>179</v>
      </c>
      <c r="E60" s="45" t="s">
        <v>386</v>
      </c>
      <c r="F60" s="44" t="s">
        <v>184</v>
      </c>
    </row>
    <row r="61" spans="1:6" ht="15.5" x14ac:dyDescent="0.35">
      <c r="A61" s="49">
        <v>10324</v>
      </c>
      <c r="B61" s="48" t="s">
        <v>120</v>
      </c>
      <c r="C61" s="45" t="s">
        <v>185</v>
      </c>
      <c r="D61" s="45" t="s">
        <v>179</v>
      </c>
      <c r="E61" s="45" t="s">
        <v>386</v>
      </c>
      <c r="F61" s="44" t="s">
        <v>186</v>
      </c>
    </row>
    <row r="62" spans="1:6" ht="15.5" x14ac:dyDescent="0.35">
      <c r="A62" s="49">
        <v>10325</v>
      </c>
      <c r="B62" s="48" t="s">
        <v>120</v>
      </c>
      <c r="C62" s="45" t="s">
        <v>187</v>
      </c>
      <c r="D62" s="45" t="s">
        <v>179</v>
      </c>
      <c r="E62" s="45" t="s">
        <v>386</v>
      </c>
      <c r="F62" s="44" t="s">
        <v>186</v>
      </c>
    </row>
    <row r="63" spans="1:6" ht="15.5" x14ac:dyDescent="0.35">
      <c r="A63" s="49">
        <v>10326</v>
      </c>
      <c r="B63" s="48" t="s">
        <v>120</v>
      </c>
      <c r="C63" s="45" t="s">
        <v>188</v>
      </c>
      <c r="D63" s="45" t="s">
        <v>179</v>
      </c>
      <c r="E63" s="45" t="s">
        <v>386</v>
      </c>
      <c r="F63" s="44" t="s">
        <v>186</v>
      </c>
    </row>
    <row r="64" spans="1:6" ht="15.5" x14ac:dyDescent="0.35">
      <c r="A64" s="49">
        <v>20642</v>
      </c>
      <c r="B64" s="48" t="s">
        <v>120</v>
      </c>
      <c r="C64" s="45" t="s">
        <v>189</v>
      </c>
      <c r="D64" s="45" t="s">
        <v>179</v>
      </c>
      <c r="E64" s="45" t="s">
        <v>386</v>
      </c>
      <c r="F64" s="44" t="s">
        <v>190</v>
      </c>
    </row>
    <row r="65" spans="1:6" ht="15.5" x14ac:dyDescent="0.35">
      <c r="A65" s="49">
        <v>30946</v>
      </c>
      <c r="B65" s="48" t="s">
        <v>120</v>
      </c>
      <c r="C65" s="45" t="s">
        <v>191</v>
      </c>
      <c r="D65" s="45" t="s">
        <v>179</v>
      </c>
      <c r="E65" s="45" t="s">
        <v>386</v>
      </c>
      <c r="F65" s="44" t="s">
        <v>192</v>
      </c>
    </row>
    <row r="66" spans="1:6" ht="15.5" x14ac:dyDescent="0.35">
      <c r="A66" s="49">
        <v>30947</v>
      </c>
      <c r="B66" s="48" t="s">
        <v>120</v>
      </c>
      <c r="C66" s="45" t="s">
        <v>193</v>
      </c>
      <c r="D66" s="45" t="s">
        <v>179</v>
      </c>
      <c r="E66" s="45" t="s">
        <v>386</v>
      </c>
      <c r="F66" s="44" t="s">
        <v>192</v>
      </c>
    </row>
    <row r="67" spans="1:6" ht="15.5" x14ac:dyDescent="0.35">
      <c r="A67" s="49">
        <v>30948</v>
      </c>
      <c r="B67" s="48" t="s">
        <v>120</v>
      </c>
      <c r="C67" s="45" t="s">
        <v>194</v>
      </c>
      <c r="D67" s="45" t="s">
        <v>179</v>
      </c>
      <c r="E67" s="45" t="s">
        <v>386</v>
      </c>
      <c r="F67" s="44" t="s">
        <v>192</v>
      </c>
    </row>
    <row r="68" spans="1:6" ht="15.5" x14ac:dyDescent="0.35">
      <c r="A68" s="49">
        <v>30949</v>
      </c>
      <c r="B68" s="48" t="s">
        <v>120</v>
      </c>
      <c r="C68" s="45" t="s">
        <v>195</v>
      </c>
      <c r="D68" s="45" t="s">
        <v>179</v>
      </c>
      <c r="E68" s="45" t="s">
        <v>386</v>
      </c>
      <c r="F68" s="44" t="s">
        <v>192</v>
      </c>
    </row>
    <row r="69" spans="1:6" ht="15.5" x14ac:dyDescent="0.35">
      <c r="A69" s="49">
        <v>30950</v>
      </c>
      <c r="B69" s="48" t="s">
        <v>120</v>
      </c>
      <c r="C69" s="45" t="s">
        <v>196</v>
      </c>
      <c r="D69" s="45" t="s">
        <v>179</v>
      </c>
      <c r="E69" s="45" t="s">
        <v>386</v>
      </c>
      <c r="F69" s="44" t="s">
        <v>192</v>
      </c>
    </row>
    <row r="70" spans="1:6" ht="15.5" x14ac:dyDescent="0.35">
      <c r="A70" s="49">
        <v>30951</v>
      </c>
      <c r="B70" s="48" t="s">
        <v>120</v>
      </c>
      <c r="C70" s="45" t="s">
        <v>197</v>
      </c>
      <c r="D70" s="45" t="s">
        <v>179</v>
      </c>
      <c r="E70" s="45" t="s">
        <v>386</v>
      </c>
      <c r="F70" s="44" t="s">
        <v>192</v>
      </c>
    </row>
    <row r="71" spans="1:6" ht="15.5" x14ac:dyDescent="0.35">
      <c r="A71" s="49">
        <v>31056</v>
      </c>
      <c r="B71" s="48" t="s">
        <v>120</v>
      </c>
      <c r="C71" s="45" t="s">
        <v>198</v>
      </c>
      <c r="D71" s="45" t="s">
        <v>179</v>
      </c>
      <c r="E71" s="45" t="s">
        <v>386</v>
      </c>
      <c r="F71" s="44" t="s">
        <v>199</v>
      </c>
    </row>
    <row r="72" spans="1:6" ht="15.5" x14ac:dyDescent="0.35">
      <c r="A72" s="49">
        <v>31057</v>
      </c>
      <c r="B72" s="48" t="s">
        <v>120</v>
      </c>
      <c r="C72" s="45" t="s">
        <v>200</v>
      </c>
      <c r="D72" s="45" t="s">
        <v>179</v>
      </c>
      <c r="E72" s="45" t="s">
        <v>386</v>
      </c>
      <c r="F72" s="44" t="s">
        <v>199</v>
      </c>
    </row>
    <row r="73" spans="1:6" ht="15.5" x14ac:dyDescent="0.35">
      <c r="A73" s="49">
        <v>31063</v>
      </c>
      <c r="B73" s="48" t="s">
        <v>120</v>
      </c>
      <c r="C73" s="45" t="s">
        <v>201</v>
      </c>
      <c r="D73" s="45" t="s">
        <v>179</v>
      </c>
      <c r="E73" s="45" t="s">
        <v>386</v>
      </c>
      <c r="F73" s="44"/>
    </row>
    <row r="74" spans="1:6" ht="15.5" x14ac:dyDescent="0.35">
      <c r="A74" s="49">
        <v>31166</v>
      </c>
      <c r="B74" s="48" t="s">
        <v>120</v>
      </c>
      <c r="C74" s="45" t="s">
        <v>202</v>
      </c>
      <c r="D74" s="45" t="s">
        <v>179</v>
      </c>
      <c r="E74" s="45" t="s">
        <v>386</v>
      </c>
      <c r="F74" s="44" t="s">
        <v>203</v>
      </c>
    </row>
    <row r="75" spans="1:6" ht="15.5" x14ac:dyDescent="0.35">
      <c r="A75" s="49">
        <v>31168</v>
      </c>
      <c r="B75" s="48" t="s">
        <v>120</v>
      </c>
      <c r="C75" s="45" t="s">
        <v>204</v>
      </c>
      <c r="D75" s="45" t="s">
        <v>179</v>
      </c>
      <c r="E75" s="45" t="s">
        <v>386</v>
      </c>
      <c r="F75" s="44" t="s">
        <v>414</v>
      </c>
    </row>
    <row r="76" spans="1:6" ht="15.5" x14ac:dyDescent="0.35">
      <c r="A76" s="49">
        <v>31053</v>
      </c>
      <c r="B76" s="48" t="s">
        <v>120</v>
      </c>
      <c r="C76" s="45" t="s">
        <v>205</v>
      </c>
      <c r="D76" s="45" t="s">
        <v>179</v>
      </c>
      <c r="E76" s="45" t="s">
        <v>386</v>
      </c>
      <c r="F76" s="44" t="s">
        <v>413</v>
      </c>
    </row>
  </sheetData>
  <autoFilter ref="A1:F76" xr:uid="{0B9AB13D-161C-4835-87EF-F299128142CD}">
    <sortState xmlns:xlrd2="http://schemas.microsoft.com/office/spreadsheetml/2017/richdata2" ref="A2:F76">
      <sortCondition ref="B1:B76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7C01-75B3-49D6-BAD6-BAE2238D60F6}">
  <sheetPr>
    <tabColor theme="5" tint="-0.249977111117893"/>
  </sheetPr>
  <dimension ref="A1:G177"/>
  <sheetViews>
    <sheetView workbookViewId="0">
      <pane ySplit="1" topLeftCell="A163" activePane="bottomLeft" state="frozen"/>
      <selection pane="bottomLeft" activeCell="F171" sqref="F171"/>
    </sheetView>
  </sheetViews>
  <sheetFormatPr defaultColWidth="15.453125" defaultRowHeight="14.5" x14ac:dyDescent="0.35"/>
  <cols>
    <col min="1" max="2" width="15.453125" style="85"/>
    <col min="3" max="3" width="31.54296875" style="72" bestFit="1" customWidth="1"/>
    <col min="4" max="4" width="22.453125" style="72" bestFit="1" customWidth="1"/>
    <col min="5" max="5" width="16.7265625" style="72" bestFit="1" customWidth="1"/>
    <col min="6" max="6" width="51.54296875" style="68" customWidth="1"/>
    <col min="7" max="16384" width="15.453125" style="72"/>
  </cols>
  <sheetData>
    <row r="1" spans="1:6" s="68" customFormat="1" ht="28.5" x14ac:dyDescent="0.35">
      <c r="A1" s="66" t="s">
        <v>206</v>
      </c>
      <c r="B1" s="66" t="s">
        <v>207</v>
      </c>
      <c r="C1" s="67" t="s">
        <v>208</v>
      </c>
      <c r="D1" s="67" t="s">
        <v>209</v>
      </c>
      <c r="E1" s="67" t="s">
        <v>398</v>
      </c>
      <c r="F1" s="67" t="s">
        <v>210</v>
      </c>
    </row>
    <row r="2" spans="1:6" x14ac:dyDescent="0.35">
      <c r="A2" s="69">
        <v>10101001</v>
      </c>
      <c r="B2" s="69">
        <v>10110010</v>
      </c>
      <c r="C2" s="2" t="s">
        <v>211</v>
      </c>
      <c r="D2" s="2" t="s">
        <v>212</v>
      </c>
      <c r="E2" s="70" t="s">
        <v>399</v>
      </c>
      <c r="F2" s="71"/>
    </row>
    <row r="3" spans="1:6" x14ac:dyDescent="0.35">
      <c r="A3" s="73">
        <v>10102002</v>
      </c>
      <c r="B3" s="69">
        <v>10120010</v>
      </c>
      <c r="C3" s="74" t="s">
        <v>111</v>
      </c>
      <c r="D3" s="74" t="s">
        <v>213</v>
      </c>
      <c r="E3" s="70" t="s">
        <v>399</v>
      </c>
      <c r="F3" s="71"/>
    </row>
    <row r="4" spans="1:6" x14ac:dyDescent="0.35">
      <c r="A4" s="73">
        <v>10103003</v>
      </c>
      <c r="B4" s="69">
        <v>10130010</v>
      </c>
      <c r="C4" s="74" t="s">
        <v>112</v>
      </c>
      <c r="D4" s="74" t="s">
        <v>213</v>
      </c>
      <c r="E4" s="70" t="s">
        <v>399</v>
      </c>
      <c r="F4" s="71"/>
    </row>
    <row r="5" spans="1:6" x14ac:dyDescent="0.35">
      <c r="A5" s="73">
        <v>10103004</v>
      </c>
      <c r="B5" s="69">
        <v>10130020</v>
      </c>
      <c r="C5" s="74" t="s">
        <v>214</v>
      </c>
      <c r="D5" s="74" t="s">
        <v>213</v>
      </c>
      <c r="E5" s="70" t="s">
        <v>399</v>
      </c>
      <c r="F5" s="71"/>
    </row>
    <row r="6" spans="1:6" x14ac:dyDescent="0.35">
      <c r="A6" s="69">
        <v>10105006</v>
      </c>
      <c r="B6" s="69">
        <v>10140010</v>
      </c>
      <c r="C6" s="2" t="s">
        <v>215</v>
      </c>
      <c r="D6" s="75" t="s">
        <v>212</v>
      </c>
      <c r="E6" s="70" t="s">
        <v>399</v>
      </c>
      <c r="F6" s="71"/>
    </row>
    <row r="7" spans="1:6" x14ac:dyDescent="0.35">
      <c r="A7" s="73">
        <v>10105007</v>
      </c>
      <c r="B7" s="69">
        <v>10140020</v>
      </c>
      <c r="C7" s="74" t="s">
        <v>216</v>
      </c>
      <c r="D7" s="74" t="s">
        <v>213</v>
      </c>
      <c r="E7" s="70" t="s">
        <v>399</v>
      </c>
      <c r="F7" s="71"/>
    </row>
    <row r="8" spans="1:6" x14ac:dyDescent="0.35">
      <c r="A8" s="69">
        <v>10106008</v>
      </c>
      <c r="B8" s="69">
        <v>10150010</v>
      </c>
      <c r="C8" s="2" t="s">
        <v>217</v>
      </c>
      <c r="D8" s="75" t="s">
        <v>212</v>
      </c>
      <c r="E8" s="70" t="s">
        <v>399</v>
      </c>
      <c r="F8" s="71"/>
    </row>
    <row r="9" spans="1:6" x14ac:dyDescent="0.35">
      <c r="A9" s="69">
        <v>10106009</v>
      </c>
      <c r="B9" s="69">
        <v>10150020</v>
      </c>
      <c r="C9" s="2" t="s">
        <v>218</v>
      </c>
      <c r="D9" s="75" t="s">
        <v>212</v>
      </c>
      <c r="E9" s="70" t="s">
        <v>399</v>
      </c>
      <c r="F9" s="71"/>
    </row>
    <row r="10" spans="1:6" x14ac:dyDescent="0.35">
      <c r="A10" s="73">
        <v>10106011</v>
      </c>
      <c r="B10" s="69">
        <v>10150030</v>
      </c>
      <c r="C10" s="74" t="s">
        <v>219</v>
      </c>
      <c r="D10" s="74" t="s">
        <v>19</v>
      </c>
      <c r="E10" s="70" t="s">
        <v>399</v>
      </c>
      <c r="F10" s="71" t="s">
        <v>220</v>
      </c>
    </row>
    <row r="11" spans="1:6" x14ac:dyDescent="0.35">
      <c r="A11" s="69">
        <v>10106010</v>
      </c>
      <c r="B11" s="69">
        <v>10150040</v>
      </c>
      <c r="C11" s="2" t="s">
        <v>221</v>
      </c>
      <c r="D11" s="75" t="s">
        <v>212</v>
      </c>
      <c r="E11" s="70" t="s">
        <v>399</v>
      </c>
      <c r="F11" s="71"/>
    </row>
    <row r="12" spans="1:6" x14ac:dyDescent="0.35">
      <c r="A12" s="69">
        <v>10106012</v>
      </c>
      <c r="B12" s="69">
        <v>10150050</v>
      </c>
      <c r="C12" s="2" t="s">
        <v>222</v>
      </c>
      <c r="D12" s="75" t="s">
        <v>212</v>
      </c>
      <c r="E12" s="70" t="s">
        <v>399</v>
      </c>
      <c r="F12" s="71"/>
    </row>
    <row r="13" spans="1:6" x14ac:dyDescent="0.35">
      <c r="A13" s="69" t="s">
        <v>120</v>
      </c>
      <c r="B13" s="69">
        <v>10150060</v>
      </c>
      <c r="C13" s="76" t="s">
        <v>223</v>
      </c>
      <c r="D13" s="77" t="s">
        <v>12</v>
      </c>
      <c r="E13" s="77" t="s">
        <v>400</v>
      </c>
      <c r="F13" s="71"/>
    </row>
    <row r="14" spans="1:6" x14ac:dyDescent="0.35">
      <c r="A14" s="69" t="s">
        <v>120</v>
      </c>
      <c r="B14" s="69">
        <v>10160010</v>
      </c>
      <c r="C14" s="76" t="s">
        <v>224</v>
      </c>
      <c r="D14" s="77" t="s">
        <v>12</v>
      </c>
      <c r="E14" s="77" t="s">
        <v>400</v>
      </c>
      <c r="F14" s="71"/>
    </row>
    <row r="15" spans="1:6" x14ac:dyDescent="0.35">
      <c r="A15" s="73">
        <v>10107013</v>
      </c>
      <c r="B15" s="69">
        <v>10160020</v>
      </c>
      <c r="C15" s="74" t="s">
        <v>116</v>
      </c>
      <c r="D15" s="74" t="s">
        <v>213</v>
      </c>
      <c r="E15" s="70" t="s">
        <v>399</v>
      </c>
      <c r="F15" s="71"/>
    </row>
    <row r="16" spans="1:6" x14ac:dyDescent="0.35">
      <c r="A16" s="69">
        <v>10209016</v>
      </c>
      <c r="B16" s="78">
        <v>10200010</v>
      </c>
      <c r="C16" s="2" t="s">
        <v>225</v>
      </c>
      <c r="D16" s="75" t="s">
        <v>212</v>
      </c>
      <c r="E16" s="70" t="s">
        <v>399</v>
      </c>
      <c r="F16" s="71"/>
    </row>
    <row r="17" spans="1:6" x14ac:dyDescent="0.35">
      <c r="A17" s="69">
        <v>10209017</v>
      </c>
      <c r="B17" s="78">
        <v>10200020</v>
      </c>
      <c r="C17" s="2" t="s">
        <v>226</v>
      </c>
      <c r="D17" s="75" t="s">
        <v>212</v>
      </c>
      <c r="E17" s="70" t="s">
        <v>399</v>
      </c>
      <c r="F17" s="71"/>
    </row>
    <row r="18" spans="1:6" x14ac:dyDescent="0.35">
      <c r="A18" s="73">
        <v>10209018</v>
      </c>
      <c r="B18" s="78">
        <v>10200030</v>
      </c>
      <c r="C18" s="74" t="s">
        <v>227</v>
      </c>
      <c r="D18" s="74" t="s">
        <v>213</v>
      </c>
      <c r="E18" s="70" t="s">
        <v>399</v>
      </c>
      <c r="F18" s="71"/>
    </row>
    <row r="19" spans="1:6" x14ac:dyDescent="0.35">
      <c r="A19" s="73">
        <v>10209019</v>
      </c>
      <c r="B19" s="78">
        <v>10200040</v>
      </c>
      <c r="C19" s="74" t="s">
        <v>228</v>
      </c>
      <c r="D19" s="74" t="s">
        <v>213</v>
      </c>
      <c r="E19" s="70" t="s">
        <v>399</v>
      </c>
      <c r="F19" s="71"/>
    </row>
    <row r="20" spans="1:6" x14ac:dyDescent="0.35">
      <c r="A20" s="73">
        <v>10212028</v>
      </c>
      <c r="B20" s="69">
        <v>10220010</v>
      </c>
      <c r="C20" s="74" t="s">
        <v>121</v>
      </c>
      <c r="D20" s="74" t="s">
        <v>401</v>
      </c>
      <c r="E20" s="70" t="s">
        <v>399</v>
      </c>
      <c r="F20" s="71" t="s">
        <v>229</v>
      </c>
    </row>
    <row r="21" spans="1:6" x14ac:dyDescent="0.35">
      <c r="A21" s="69">
        <v>10211024</v>
      </c>
      <c r="B21" s="69">
        <v>10230010</v>
      </c>
      <c r="C21" s="2" t="s">
        <v>230</v>
      </c>
      <c r="D21" s="2" t="s">
        <v>212</v>
      </c>
      <c r="E21" s="70" t="s">
        <v>399</v>
      </c>
      <c r="F21" s="79"/>
    </row>
    <row r="22" spans="1:6" x14ac:dyDescent="0.35">
      <c r="A22" s="80">
        <v>10211025</v>
      </c>
      <c r="B22" s="80">
        <v>10240010</v>
      </c>
      <c r="C22" s="81" t="s">
        <v>231</v>
      </c>
      <c r="D22" s="81" t="s">
        <v>212</v>
      </c>
      <c r="E22" s="70" t="s">
        <v>399</v>
      </c>
      <c r="F22" s="71"/>
    </row>
    <row r="23" spans="1:6" x14ac:dyDescent="0.35">
      <c r="A23" s="73">
        <v>10212026</v>
      </c>
      <c r="B23" s="69">
        <v>10240020</v>
      </c>
      <c r="C23" s="74" t="s">
        <v>232</v>
      </c>
      <c r="D23" s="74" t="s">
        <v>213</v>
      </c>
      <c r="E23" s="70" t="s">
        <v>399</v>
      </c>
      <c r="F23" s="71"/>
    </row>
    <row r="24" spans="1:6" x14ac:dyDescent="0.35">
      <c r="A24" s="73">
        <v>10212027</v>
      </c>
      <c r="B24" s="69">
        <v>10240030</v>
      </c>
      <c r="C24" s="74" t="s">
        <v>233</v>
      </c>
      <c r="D24" s="74" t="s">
        <v>213</v>
      </c>
      <c r="E24" s="70" t="s">
        <v>399</v>
      </c>
      <c r="F24" s="71"/>
    </row>
    <row r="25" spans="1:6" x14ac:dyDescent="0.35">
      <c r="A25" s="73">
        <v>10213029</v>
      </c>
      <c r="B25" s="69">
        <v>10250010</v>
      </c>
      <c r="C25" s="74" t="s">
        <v>125</v>
      </c>
      <c r="D25" s="74" t="s">
        <v>213</v>
      </c>
      <c r="E25" s="70" t="s">
        <v>399</v>
      </c>
      <c r="F25" s="71"/>
    </row>
    <row r="26" spans="1:6" x14ac:dyDescent="0.35">
      <c r="A26" s="80">
        <v>10214030</v>
      </c>
      <c r="B26" s="80">
        <v>10260010</v>
      </c>
      <c r="C26" s="81" t="s">
        <v>126</v>
      </c>
      <c r="D26" s="81" t="s">
        <v>212</v>
      </c>
      <c r="E26" s="70" t="s">
        <v>399</v>
      </c>
      <c r="F26" s="71"/>
    </row>
    <row r="27" spans="1:6" x14ac:dyDescent="0.35">
      <c r="A27" s="80">
        <v>10216032</v>
      </c>
      <c r="B27" s="80">
        <v>10270010</v>
      </c>
      <c r="C27" s="81" t="s">
        <v>127</v>
      </c>
      <c r="D27" s="81" t="s">
        <v>212</v>
      </c>
      <c r="E27" s="70" t="s">
        <v>399</v>
      </c>
      <c r="F27" s="71"/>
    </row>
    <row r="28" spans="1:6" x14ac:dyDescent="0.35">
      <c r="A28" s="73">
        <v>10217033</v>
      </c>
      <c r="B28" s="69">
        <v>10280010</v>
      </c>
      <c r="C28" s="74" t="s">
        <v>234</v>
      </c>
      <c r="D28" s="74" t="s">
        <v>19</v>
      </c>
      <c r="E28" s="70" t="s">
        <v>399</v>
      </c>
      <c r="F28" s="71" t="s">
        <v>235</v>
      </c>
    </row>
    <row r="29" spans="1:6" x14ac:dyDescent="0.35">
      <c r="A29" s="73">
        <v>10217034</v>
      </c>
      <c r="B29" s="69">
        <v>10280020</v>
      </c>
      <c r="C29" s="74" t="s">
        <v>236</v>
      </c>
      <c r="D29" s="74" t="s">
        <v>213</v>
      </c>
      <c r="E29" s="70" t="s">
        <v>399</v>
      </c>
      <c r="F29" s="71"/>
    </row>
    <row r="30" spans="1:6" x14ac:dyDescent="0.35">
      <c r="A30" s="73">
        <v>10217035</v>
      </c>
      <c r="B30" s="69">
        <v>10280030</v>
      </c>
      <c r="C30" s="74" t="s">
        <v>237</v>
      </c>
      <c r="D30" s="74" t="s">
        <v>19</v>
      </c>
      <c r="E30" s="70" t="s">
        <v>399</v>
      </c>
      <c r="F30" s="71" t="s">
        <v>238</v>
      </c>
    </row>
    <row r="31" spans="1:6" x14ac:dyDescent="0.35">
      <c r="A31" s="80">
        <v>10217036</v>
      </c>
      <c r="B31" s="80">
        <v>10280040</v>
      </c>
      <c r="C31" s="81" t="s">
        <v>239</v>
      </c>
      <c r="D31" s="81" t="s">
        <v>212</v>
      </c>
      <c r="E31" s="70" t="s">
        <v>399</v>
      </c>
      <c r="F31" s="71"/>
    </row>
    <row r="32" spans="1:6" x14ac:dyDescent="0.35">
      <c r="A32" s="69" t="s">
        <v>120</v>
      </c>
      <c r="B32" s="69">
        <v>10280050</v>
      </c>
      <c r="C32" s="76" t="s">
        <v>240</v>
      </c>
      <c r="D32" s="77" t="s">
        <v>12</v>
      </c>
      <c r="E32" s="77" t="s">
        <v>400</v>
      </c>
      <c r="F32" s="71"/>
    </row>
    <row r="33" spans="1:7" x14ac:dyDescent="0.35">
      <c r="A33" s="80">
        <v>10217037</v>
      </c>
      <c r="B33" s="80">
        <v>10280060</v>
      </c>
      <c r="C33" s="81" t="s">
        <v>241</v>
      </c>
      <c r="D33" s="81" t="s">
        <v>212</v>
      </c>
      <c r="E33" s="70" t="s">
        <v>399</v>
      </c>
      <c r="F33" s="82"/>
    </row>
    <row r="34" spans="1:7" x14ac:dyDescent="0.35">
      <c r="A34" s="80">
        <v>10218038</v>
      </c>
      <c r="B34" s="80">
        <v>10290010</v>
      </c>
      <c r="C34" s="81" t="s">
        <v>242</v>
      </c>
      <c r="D34" s="81" t="s">
        <v>212</v>
      </c>
      <c r="E34" s="70" t="s">
        <v>399</v>
      </c>
      <c r="F34" s="71"/>
    </row>
    <row r="35" spans="1:7" x14ac:dyDescent="0.35">
      <c r="A35" s="73">
        <v>10218039</v>
      </c>
      <c r="B35" s="69">
        <v>10290020</v>
      </c>
      <c r="C35" s="74" t="s">
        <v>243</v>
      </c>
      <c r="D35" s="74" t="s">
        <v>213</v>
      </c>
      <c r="E35" s="70" t="s">
        <v>399</v>
      </c>
      <c r="F35" s="71"/>
    </row>
    <row r="36" spans="1:7" x14ac:dyDescent="0.35">
      <c r="A36" s="80">
        <v>10218040</v>
      </c>
      <c r="B36" s="80">
        <v>10290030</v>
      </c>
      <c r="C36" s="81" t="s">
        <v>244</v>
      </c>
      <c r="D36" s="81" t="s">
        <v>212</v>
      </c>
      <c r="E36" s="70" t="s">
        <v>399</v>
      </c>
      <c r="F36" s="71"/>
    </row>
    <row r="37" spans="1:7" x14ac:dyDescent="0.35">
      <c r="A37" s="80">
        <v>10218041</v>
      </c>
      <c r="B37" s="80">
        <v>10290040</v>
      </c>
      <c r="C37" s="81" t="s">
        <v>245</v>
      </c>
      <c r="D37" s="81" t="s">
        <v>212</v>
      </c>
      <c r="E37" s="70" t="s">
        <v>399</v>
      </c>
      <c r="F37" s="71"/>
    </row>
    <row r="38" spans="1:7" x14ac:dyDescent="0.35">
      <c r="A38" s="69" t="s">
        <v>120</v>
      </c>
      <c r="B38" s="69">
        <v>10290050</v>
      </c>
      <c r="C38" s="76" t="s">
        <v>246</v>
      </c>
      <c r="D38" s="77" t="s">
        <v>12</v>
      </c>
      <c r="E38" s="77" t="s">
        <v>400</v>
      </c>
      <c r="F38" s="71"/>
    </row>
    <row r="39" spans="1:7" s="64" customFormat="1" x14ac:dyDescent="0.35">
      <c r="A39" s="73">
        <v>10319042</v>
      </c>
      <c r="B39" s="69">
        <v>10310010</v>
      </c>
      <c r="C39" s="74" t="s">
        <v>131</v>
      </c>
      <c r="D39" s="74" t="s">
        <v>213</v>
      </c>
      <c r="E39" s="70" t="s">
        <v>399</v>
      </c>
      <c r="F39" s="71"/>
      <c r="G39" s="72"/>
    </row>
    <row r="40" spans="1:7" x14ac:dyDescent="0.35">
      <c r="A40" s="73">
        <v>10320043</v>
      </c>
      <c r="B40" s="69">
        <v>10320010</v>
      </c>
      <c r="C40" s="74" t="s">
        <v>247</v>
      </c>
      <c r="D40" s="74" t="s">
        <v>19</v>
      </c>
      <c r="E40" s="70" t="s">
        <v>399</v>
      </c>
      <c r="F40" s="71" t="s">
        <v>248</v>
      </c>
    </row>
    <row r="41" spans="1:7" x14ac:dyDescent="0.35">
      <c r="A41" s="69" t="s">
        <v>120</v>
      </c>
      <c r="B41" s="69">
        <v>10320020</v>
      </c>
      <c r="C41" s="83" t="s">
        <v>249</v>
      </c>
      <c r="D41" s="77" t="s">
        <v>12</v>
      </c>
      <c r="E41" s="77" t="s">
        <v>400</v>
      </c>
      <c r="F41" s="71"/>
    </row>
    <row r="42" spans="1:7" x14ac:dyDescent="0.35">
      <c r="A42" s="73">
        <v>10320052</v>
      </c>
      <c r="B42" s="69">
        <v>10320030</v>
      </c>
      <c r="C42" s="74" t="s">
        <v>250</v>
      </c>
      <c r="D42" s="74" t="s">
        <v>19</v>
      </c>
      <c r="E42" s="70" t="s">
        <v>399</v>
      </c>
      <c r="F42" s="71" t="s">
        <v>251</v>
      </c>
    </row>
    <row r="43" spans="1:7" x14ac:dyDescent="0.35">
      <c r="A43" s="80">
        <v>10321053</v>
      </c>
      <c r="B43" s="80">
        <v>10330010</v>
      </c>
      <c r="C43" s="81" t="s">
        <v>133</v>
      </c>
      <c r="D43" s="81" t="s">
        <v>212</v>
      </c>
      <c r="E43" s="70" t="s">
        <v>399</v>
      </c>
      <c r="F43" s="71"/>
    </row>
    <row r="44" spans="1:7" x14ac:dyDescent="0.35">
      <c r="A44" s="73">
        <v>10321054</v>
      </c>
      <c r="B44" s="69">
        <v>10330020</v>
      </c>
      <c r="C44" s="74" t="s">
        <v>252</v>
      </c>
      <c r="D44" s="74" t="s">
        <v>19</v>
      </c>
      <c r="E44" s="70" t="s">
        <v>399</v>
      </c>
      <c r="F44" s="71" t="s">
        <v>253</v>
      </c>
    </row>
    <row r="45" spans="1:7" x14ac:dyDescent="0.35">
      <c r="A45" s="80">
        <v>10324058</v>
      </c>
      <c r="B45" s="80">
        <v>10340010</v>
      </c>
      <c r="C45" s="80" t="s">
        <v>185</v>
      </c>
      <c r="D45" s="81" t="s">
        <v>212</v>
      </c>
      <c r="E45" s="70" t="s">
        <v>399</v>
      </c>
      <c r="F45" s="71"/>
    </row>
    <row r="46" spans="1:7" x14ac:dyDescent="0.35">
      <c r="A46" s="80">
        <v>10325059</v>
      </c>
      <c r="B46" s="80">
        <v>10340020</v>
      </c>
      <c r="C46" s="80" t="s">
        <v>187</v>
      </c>
      <c r="D46" s="81" t="s">
        <v>212</v>
      </c>
      <c r="E46" s="70" t="s">
        <v>399</v>
      </c>
      <c r="F46" s="71"/>
    </row>
    <row r="47" spans="1:7" x14ac:dyDescent="0.35">
      <c r="A47" s="80">
        <v>10326060</v>
      </c>
      <c r="B47" s="80">
        <v>10340030</v>
      </c>
      <c r="C47" s="80" t="s">
        <v>254</v>
      </c>
      <c r="D47" s="81" t="s">
        <v>212</v>
      </c>
      <c r="E47" s="70" t="s">
        <v>399</v>
      </c>
      <c r="F47" s="71"/>
    </row>
    <row r="48" spans="1:7" x14ac:dyDescent="0.35">
      <c r="A48" s="80">
        <v>10326061</v>
      </c>
      <c r="B48" s="80">
        <v>10340040</v>
      </c>
      <c r="C48" s="80" t="s">
        <v>188</v>
      </c>
      <c r="D48" s="81" t="s">
        <v>212</v>
      </c>
      <c r="E48" s="70" t="s">
        <v>399</v>
      </c>
      <c r="F48" s="71"/>
    </row>
    <row r="49" spans="1:6" x14ac:dyDescent="0.35">
      <c r="A49" s="69" t="s">
        <v>120</v>
      </c>
      <c r="B49" s="69">
        <v>10340050</v>
      </c>
      <c r="C49" s="77" t="s">
        <v>255</v>
      </c>
      <c r="D49" s="77" t="s">
        <v>12</v>
      </c>
      <c r="E49" s="77" t="s">
        <v>400</v>
      </c>
      <c r="F49" s="71" t="s">
        <v>256</v>
      </c>
    </row>
    <row r="50" spans="1:6" x14ac:dyDescent="0.35">
      <c r="A50" s="80">
        <v>10323057</v>
      </c>
      <c r="B50" s="80">
        <v>10340060</v>
      </c>
      <c r="C50" s="80" t="s">
        <v>257</v>
      </c>
      <c r="D50" s="81" t="s">
        <v>212</v>
      </c>
      <c r="E50" s="70" t="s">
        <v>399</v>
      </c>
      <c r="F50" s="71"/>
    </row>
    <row r="51" spans="1:6" x14ac:dyDescent="0.35">
      <c r="A51" s="69" t="s">
        <v>120</v>
      </c>
      <c r="B51" s="69">
        <v>10350010</v>
      </c>
      <c r="C51" s="76" t="s">
        <v>258</v>
      </c>
      <c r="D51" s="77" t="s">
        <v>12</v>
      </c>
      <c r="E51" s="77" t="s">
        <v>400</v>
      </c>
      <c r="F51" s="71"/>
    </row>
    <row r="52" spans="1:6" x14ac:dyDescent="0.35">
      <c r="A52" s="69" t="s">
        <v>120</v>
      </c>
      <c r="B52" s="69">
        <v>10350020</v>
      </c>
      <c r="C52" s="76" t="s">
        <v>259</v>
      </c>
      <c r="D52" s="77" t="s">
        <v>12</v>
      </c>
      <c r="E52" s="77" t="s">
        <v>400</v>
      </c>
      <c r="F52" s="71"/>
    </row>
    <row r="53" spans="1:6" x14ac:dyDescent="0.35">
      <c r="A53" s="80">
        <v>10322056</v>
      </c>
      <c r="B53" s="80">
        <v>10360010</v>
      </c>
      <c r="C53" s="81" t="s">
        <v>137</v>
      </c>
      <c r="D53" s="81" t="s">
        <v>212</v>
      </c>
      <c r="E53" s="70" t="s">
        <v>399</v>
      </c>
      <c r="F53" s="71"/>
    </row>
    <row r="54" spans="1:6" x14ac:dyDescent="0.35">
      <c r="A54" s="73">
        <v>10427062</v>
      </c>
      <c r="B54" s="69">
        <v>10410010</v>
      </c>
      <c r="C54" s="74" t="s">
        <v>260</v>
      </c>
      <c r="D54" s="74" t="s">
        <v>19</v>
      </c>
      <c r="E54" s="70" t="s">
        <v>399</v>
      </c>
      <c r="F54" s="71" t="s">
        <v>261</v>
      </c>
    </row>
    <row r="55" spans="1:6" x14ac:dyDescent="0.35">
      <c r="A55" s="73">
        <v>10427063</v>
      </c>
      <c r="B55" s="69">
        <v>10410020</v>
      </c>
      <c r="C55" s="74" t="s">
        <v>262</v>
      </c>
      <c r="D55" s="74" t="s">
        <v>213</v>
      </c>
      <c r="E55" s="70" t="s">
        <v>399</v>
      </c>
      <c r="F55" s="71"/>
    </row>
    <row r="56" spans="1:6" x14ac:dyDescent="0.35">
      <c r="A56" s="69" t="s">
        <v>120</v>
      </c>
      <c r="B56" s="69">
        <v>10410030</v>
      </c>
      <c r="C56" s="76" t="s">
        <v>263</v>
      </c>
      <c r="D56" s="77" t="s">
        <v>12</v>
      </c>
      <c r="E56" s="77" t="s">
        <v>400</v>
      </c>
      <c r="F56" s="71"/>
    </row>
    <row r="57" spans="1:6" x14ac:dyDescent="0.35">
      <c r="A57" s="80">
        <v>10428065</v>
      </c>
      <c r="B57" s="80">
        <v>10420010</v>
      </c>
      <c r="C57" s="81" t="s">
        <v>264</v>
      </c>
      <c r="D57" s="81" t="s">
        <v>212</v>
      </c>
      <c r="E57" s="70" t="s">
        <v>399</v>
      </c>
      <c r="F57" s="71"/>
    </row>
    <row r="58" spans="1:6" x14ac:dyDescent="0.35">
      <c r="A58" s="80">
        <v>10428066</v>
      </c>
      <c r="B58" s="80">
        <v>10420020</v>
      </c>
      <c r="C58" s="81" t="s">
        <v>265</v>
      </c>
      <c r="D58" s="81" t="s">
        <v>212</v>
      </c>
      <c r="E58" s="70" t="s">
        <v>399</v>
      </c>
      <c r="F58" s="71"/>
    </row>
    <row r="59" spans="1:6" x14ac:dyDescent="0.35">
      <c r="A59" s="80">
        <v>10428067</v>
      </c>
      <c r="B59" s="80">
        <v>10420030</v>
      </c>
      <c r="C59" s="81" t="s">
        <v>266</v>
      </c>
      <c r="D59" s="81" t="s">
        <v>212</v>
      </c>
      <c r="E59" s="70" t="s">
        <v>399</v>
      </c>
      <c r="F59" s="71"/>
    </row>
    <row r="60" spans="1:6" x14ac:dyDescent="0.35">
      <c r="A60" s="80">
        <v>10428068</v>
      </c>
      <c r="B60" s="80">
        <v>10420040</v>
      </c>
      <c r="C60" s="81" t="s">
        <v>267</v>
      </c>
      <c r="D60" s="81" t="s">
        <v>212</v>
      </c>
      <c r="E60" s="70" t="s">
        <v>399</v>
      </c>
      <c r="F60" s="71"/>
    </row>
    <row r="61" spans="1:6" x14ac:dyDescent="0.35">
      <c r="A61" s="80">
        <v>10428069</v>
      </c>
      <c r="B61" s="80">
        <v>10420050</v>
      </c>
      <c r="C61" s="81" t="s">
        <v>268</v>
      </c>
      <c r="D61" s="81" t="s">
        <v>212</v>
      </c>
      <c r="E61" s="70" t="s">
        <v>399</v>
      </c>
      <c r="F61" s="71"/>
    </row>
    <row r="62" spans="1:6" x14ac:dyDescent="0.35">
      <c r="A62" s="80">
        <v>10428070</v>
      </c>
      <c r="B62" s="80">
        <v>10420060</v>
      </c>
      <c r="C62" s="81" t="s">
        <v>269</v>
      </c>
      <c r="D62" s="81" t="s">
        <v>212</v>
      </c>
      <c r="E62" s="70" t="s">
        <v>399</v>
      </c>
      <c r="F62" s="71"/>
    </row>
    <row r="63" spans="1:6" x14ac:dyDescent="0.35">
      <c r="A63" s="69" t="s">
        <v>120</v>
      </c>
      <c r="B63" s="69">
        <v>10420070</v>
      </c>
      <c r="C63" s="76" t="s">
        <v>270</v>
      </c>
      <c r="D63" s="77" t="s">
        <v>12</v>
      </c>
      <c r="E63" s="77" t="s">
        <v>400</v>
      </c>
      <c r="F63" s="71"/>
    </row>
    <row r="64" spans="1:6" x14ac:dyDescent="0.35">
      <c r="A64" s="69" t="s">
        <v>120</v>
      </c>
      <c r="B64" s="69">
        <v>10420080</v>
      </c>
      <c r="C64" s="76" t="s">
        <v>271</v>
      </c>
      <c r="D64" s="77" t="s">
        <v>12</v>
      </c>
      <c r="E64" s="77" t="s">
        <v>400</v>
      </c>
      <c r="F64" s="71"/>
    </row>
    <row r="65" spans="1:6" x14ac:dyDescent="0.35">
      <c r="A65" s="80">
        <v>10428064</v>
      </c>
      <c r="B65" s="80">
        <v>10420090</v>
      </c>
      <c r="C65" s="81" t="s">
        <v>272</v>
      </c>
      <c r="D65" s="81" t="s">
        <v>212</v>
      </c>
      <c r="E65" s="70" t="s">
        <v>399</v>
      </c>
      <c r="F65" s="71"/>
    </row>
    <row r="66" spans="1:6" x14ac:dyDescent="0.35">
      <c r="A66" s="73">
        <v>20529071</v>
      </c>
      <c r="B66" s="69">
        <v>20510010</v>
      </c>
      <c r="C66" s="74" t="s">
        <v>273</v>
      </c>
      <c r="D66" s="74" t="s">
        <v>213</v>
      </c>
      <c r="E66" s="70" t="s">
        <v>399</v>
      </c>
      <c r="F66" s="71"/>
    </row>
    <row r="67" spans="1:6" x14ac:dyDescent="0.35">
      <c r="A67" s="73">
        <v>20529072</v>
      </c>
      <c r="B67" s="69">
        <v>20510020</v>
      </c>
      <c r="C67" s="74" t="s">
        <v>274</v>
      </c>
      <c r="D67" s="74" t="s">
        <v>213</v>
      </c>
      <c r="E67" s="70" t="s">
        <v>399</v>
      </c>
      <c r="F67" s="71"/>
    </row>
    <row r="68" spans="1:6" x14ac:dyDescent="0.35">
      <c r="A68" s="73">
        <v>20530073</v>
      </c>
      <c r="B68" s="69">
        <v>20520010</v>
      </c>
      <c r="C68" s="74" t="s">
        <v>140</v>
      </c>
      <c r="D68" s="74" t="s">
        <v>19</v>
      </c>
      <c r="E68" s="70" t="s">
        <v>399</v>
      </c>
      <c r="F68" s="71" t="s">
        <v>275</v>
      </c>
    </row>
    <row r="69" spans="1:6" x14ac:dyDescent="0.35">
      <c r="A69" s="80">
        <v>20531074</v>
      </c>
      <c r="B69" s="78">
        <v>20525010</v>
      </c>
      <c r="C69" s="81" t="s">
        <v>276</v>
      </c>
      <c r="D69" s="81" t="s">
        <v>212</v>
      </c>
      <c r="E69" s="70" t="s">
        <v>399</v>
      </c>
      <c r="F69" s="71"/>
    </row>
    <row r="70" spans="1:6" x14ac:dyDescent="0.35">
      <c r="A70" s="80">
        <v>20531075</v>
      </c>
      <c r="B70" s="78">
        <v>20525020</v>
      </c>
      <c r="C70" s="81" t="s">
        <v>277</v>
      </c>
      <c r="D70" s="81" t="s">
        <v>212</v>
      </c>
      <c r="E70" s="70" t="s">
        <v>399</v>
      </c>
      <c r="F70" s="71"/>
    </row>
    <row r="71" spans="1:6" x14ac:dyDescent="0.35">
      <c r="A71" s="80">
        <v>20531076</v>
      </c>
      <c r="B71" s="78">
        <v>20525030</v>
      </c>
      <c r="C71" s="81" t="s">
        <v>278</v>
      </c>
      <c r="D71" s="81" t="s">
        <v>212</v>
      </c>
      <c r="E71" s="70" t="s">
        <v>399</v>
      </c>
      <c r="F71" s="71"/>
    </row>
    <row r="72" spans="1:6" x14ac:dyDescent="0.35">
      <c r="A72" s="73">
        <v>20531077</v>
      </c>
      <c r="B72" s="78">
        <v>20525040</v>
      </c>
      <c r="C72" s="74" t="s">
        <v>279</v>
      </c>
      <c r="D72" s="74" t="s">
        <v>213</v>
      </c>
      <c r="E72" s="70" t="s">
        <v>399</v>
      </c>
      <c r="F72" s="71"/>
    </row>
    <row r="73" spans="1:6" x14ac:dyDescent="0.35">
      <c r="A73" s="80">
        <v>20532078</v>
      </c>
      <c r="B73" s="80">
        <v>20540010</v>
      </c>
      <c r="C73" s="81" t="s">
        <v>280</v>
      </c>
      <c r="D73" s="81" t="s">
        <v>212</v>
      </c>
      <c r="E73" s="70" t="s">
        <v>399</v>
      </c>
      <c r="F73" s="71"/>
    </row>
    <row r="74" spans="1:6" x14ac:dyDescent="0.35">
      <c r="A74" s="80">
        <v>20533079</v>
      </c>
      <c r="B74" s="80">
        <v>20550010</v>
      </c>
      <c r="C74" s="81" t="s">
        <v>281</v>
      </c>
      <c r="D74" s="81" t="s">
        <v>212</v>
      </c>
      <c r="E74" s="70" t="s">
        <v>399</v>
      </c>
      <c r="F74" s="71"/>
    </row>
    <row r="75" spans="1:6" x14ac:dyDescent="0.35">
      <c r="A75" s="80">
        <v>20533081</v>
      </c>
      <c r="B75" s="80">
        <v>20550020</v>
      </c>
      <c r="C75" s="81" t="s">
        <v>282</v>
      </c>
      <c r="D75" s="81" t="s">
        <v>212</v>
      </c>
      <c r="E75" s="70" t="s">
        <v>399</v>
      </c>
      <c r="F75" s="71"/>
    </row>
    <row r="76" spans="1:6" x14ac:dyDescent="0.35">
      <c r="A76" s="80">
        <v>20533082</v>
      </c>
      <c r="B76" s="80">
        <v>20550030</v>
      </c>
      <c r="C76" s="81" t="s">
        <v>283</v>
      </c>
      <c r="D76" s="81" t="s">
        <v>212</v>
      </c>
      <c r="E76" s="70" t="s">
        <v>399</v>
      </c>
      <c r="F76" s="71"/>
    </row>
    <row r="77" spans="1:6" x14ac:dyDescent="0.35">
      <c r="A77" s="73">
        <v>20534083</v>
      </c>
      <c r="B77" s="69">
        <v>20560010</v>
      </c>
      <c r="C77" s="74" t="s">
        <v>284</v>
      </c>
      <c r="D77" s="74" t="s">
        <v>213</v>
      </c>
      <c r="E77" s="70" t="s">
        <v>399</v>
      </c>
      <c r="F77" s="71"/>
    </row>
    <row r="78" spans="1:6" x14ac:dyDescent="0.35">
      <c r="A78" s="80">
        <v>20635084</v>
      </c>
      <c r="B78" s="80">
        <v>20610010</v>
      </c>
      <c r="C78" s="81" t="s">
        <v>145</v>
      </c>
      <c r="D78" s="81" t="s">
        <v>212</v>
      </c>
      <c r="E78" s="70" t="s">
        <v>399</v>
      </c>
      <c r="F78" s="71"/>
    </row>
    <row r="79" spans="1:6" ht="28.5" x14ac:dyDescent="0.35">
      <c r="A79" s="73">
        <v>20636085</v>
      </c>
      <c r="B79" s="69">
        <v>20620010</v>
      </c>
      <c r="C79" s="74" t="s">
        <v>285</v>
      </c>
      <c r="D79" s="74" t="s">
        <v>19</v>
      </c>
      <c r="E79" s="70" t="s">
        <v>399</v>
      </c>
      <c r="F79" s="71" t="s">
        <v>412</v>
      </c>
    </row>
    <row r="80" spans="1:6" x14ac:dyDescent="0.35">
      <c r="A80" s="73">
        <v>20636086</v>
      </c>
      <c r="B80" s="69">
        <v>20620020</v>
      </c>
      <c r="C80" s="74" t="s">
        <v>286</v>
      </c>
      <c r="D80" s="74" t="s">
        <v>213</v>
      </c>
      <c r="E80" s="70" t="s">
        <v>399</v>
      </c>
      <c r="F80" s="71" t="s">
        <v>287</v>
      </c>
    </row>
    <row r="81" spans="1:6" x14ac:dyDescent="0.35">
      <c r="A81" s="80">
        <v>20637087</v>
      </c>
      <c r="B81" s="80">
        <v>20630010</v>
      </c>
      <c r="C81" s="81" t="s">
        <v>147</v>
      </c>
      <c r="D81" s="81" t="s">
        <v>212</v>
      </c>
      <c r="E81" s="70" t="s">
        <v>399</v>
      </c>
      <c r="F81" s="71"/>
    </row>
    <row r="82" spans="1:6" x14ac:dyDescent="0.35">
      <c r="A82" s="73">
        <v>20638089</v>
      </c>
      <c r="B82" s="78">
        <v>20645010</v>
      </c>
      <c r="C82" s="74" t="s">
        <v>288</v>
      </c>
      <c r="D82" s="74" t="s">
        <v>213</v>
      </c>
      <c r="E82" s="70" t="s">
        <v>399</v>
      </c>
      <c r="F82" s="71" t="s">
        <v>289</v>
      </c>
    </row>
    <row r="83" spans="1:6" ht="28.5" x14ac:dyDescent="0.35">
      <c r="A83" s="69" t="s">
        <v>120</v>
      </c>
      <c r="B83" s="78">
        <v>20645020</v>
      </c>
      <c r="C83" s="77" t="s">
        <v>290</v>
      </c>
      <c r="D83" s="77" t="s">
        <v>12</v>
      </c>
      <c r="E83" s="77" t="s">
        <v>400</v>
      </c>
      <c r="F83" s="71" t="s">
        <v>291</v>
      </c>
    </row>
    <row r="84" spans="1:6" x14ac:dyDescent="0.35">
      <c r="A84" s="69" t="s">
        <v>120</v>
      </c>
      <c r="B84" s="78">
        <v>20645030</v>
      </c>
      <c r="C84" s="77" t="s">
        <v>292</v>
      </c>
      <c r="D84" s="77" t="s">
        <v>12</v>
      </c>
      <c r="E84" s="77" t="s">
        <v>400</v>
      </c>
      <c r="F84" s="71" t="s">
        <v>293</v>
      </c>
    </row>
    <row r="85" spans="1:6" x14ac:dyDescent="0.35">
      <c r="A85" s="73">
        <v>20639090</v>
      </c>
      <c r="B85" s="69">
        <v>20650010</v>
      </c>
      <c r="C85" s="74" t="s">
        <v>294</v>
      </c>
      <c r="D85" s="74" t="s">
        <v>213</v>
      </c>
      <c r="E85" s="70" t="s">
        <v>399</v>
      </c>
      <c r="F85" s="71"/>
    </row>
    <row r="86" spans="1:6" x14ac:dyDescent="0.35">
      <c r="A86" s="80">
        <v>20642093</v>
      </c>
      <c r="B86" s="80">
        <v>20650020</v>
      </c>
      <c r="C86" s="80" t="s">
        <v>295</v>
      </c>
      <c r="D86" s="81" t="s">
        <v>212</v>
      </c>
      <c r="E86" s="70" t="s">
        <v>399</v>
      </c>
      <c r="F86" s="71"/>
    </row>
    <row r="87" spans="1:6" x14ac:dyDescent="0.35">
      <c r="A87" s="73">
        <v>20640091</v>
      </c>
      <c r="B87" s="69">
        <v>20660010</v>
      </c>
      <c r="C87" s="74" t="s">
        <v>296</v>
      </c>
      <c r="D87" s="74" t="s">
        <v>213</v>
      </c>
      <c r="E87" s="70" t="s">
        <v>399</v>
      </c>
      <c r="F87" s="71"/>
    </row>
    <row r="88" spans="1:6" x14ac:dyDescent="0.35">
      <c r="A88" s="80">
        <v>20641092</v>
      </c>
      <c r="B88" s="80">
        <v>20670010</v>
      </c>
      <c r="C88" s="81" t="s">
        <v>153</v>
      </c>
      <c r="D88" s="81" t="s">
        <v>212</v>
      </c>
      <c r="E88" s="70" t="s">
        <v>399</v>
      </c>
      <c r="F88" s="71"/>
    </row>
    <row r="89" spans="1:6" x14ac:dyDescent="0.35">
      <c r="A89" s="80">
        <v>20743094</v>
      </c>
      <c r="B89" s="80">
        <v>20710010</v>
      </c>
      <c r="C89" s="81" t="s">
        <v>154</v>
      </c>
      <c r="D89" s="81" t="s">
        <v>212</v>
      </c>
      <c r="E89" s="70" t="s">
        <v>399</v>
      </c>
      <c r="F89" s="71"/>
    </row>
    <row r="90" spans="1:6" x14ac:dyDescent="0.35">
      <c r="A90" s="69" t="s">
        <v>120</v>
      </c>
      <c r="B90" s="69">
        <v>20710020</v>
      </c>
      <c r="C90" s="77" t="s">
        <v>297</v>
      </c>
      <c r="D90" s="77" t="s">
        <v>12</v>
      </c>
      <c r="E90" s="77" t="s">
        <v>400</v>
      </c>
      <c r="F90" s="71"/>
    </row>
    <row r="91" spans="1:6" x14ac:dyDescent="0.35">
      <c r="A91" s="73">
        <v>20744098</v>
      </c>
      <c r="B91" s="69">
        <v>20720010</v>
      </c>
      <c r="C91" s="74" t="s">
        <v>298</v>
      </c>
      <c r="D91" s="74" t="s">
        <v>213</v>
      </c>
      <c r="E91" s="70" t="s">
        <v>399</v>
      </c>
      <c r="F91" s="71"/>
    </row>
    <row r="92" spans="1:6" x14ac:dyDescent="0.35">
      <c r="A92" s="80">
        <v>20744096</v>
      </c>
      <c r="B92" s="80">
        <v>20720020</v>
      </c>
      <c r="C92" s="81" t="s">
        <v>299</v>
      </c>
      <c r="D92" s="81" t="s">
        <v>212</v>
      </c>
      <c r="E92" s="70" t="s">
        <v>399</v>
      </c>
      <c r="F92" s="71"/>
    </row>
    <row r="93" spans="1:6" x14ac:dyDescent="0.35">
      <c r="A93" s="80">
        <v>20744097</v>
      </c>
      <c r="B93" s="80">
        <v>20720030</v>
      </c>
      <c r="C93" s="81" t="s">
        <v>300</v>
      </c>
      <c r="D93" s="81" t="s">
        <v>212</v>
      </c>
      <c r="E93" s="70" t="s">
        <v>399</v>
      </c>
      <c r="F93" s="71"/>
    </row>
    <row r="94" spans="1:6" x14ac:dyDescent="0.35">
      <c r="A94" s="80">
        <v>20744095</v>
      </c>
      <c r="B94" s="80">
        <v>20720040</v>
      </c>
      <c r="C94" s="81" t="s">
        <v>301</v>
      </c>
      <c r="D94" s="81" t="s">
        <v>212</v>
      </c>
      <c r="E94" s="70" t="s">
        <v>399</v>
      </c>
      <c r="F94" s="71"/>
    </row>
    <row r="95" spans="1:6" x14ac:dyDescent="0.35">
      <c r="A95" s="80">
        <v>30845100</v>
      </c>
      <c r="B95" s="80">
        <v>30810010</v>
      </c>
      <c r="C95" s="81" t="s">
        <v>302</v>
      </c>
      <c r="D95" s="81" t="s">
        <v>212</v>
      </c>
      <c r="E95" s="70" t="s">
        <v>399</v>
      </c>
      <c r="F95" s="71"/>
    </row>
    <row r="96" spans="1:6" x14ac:dyDescent="0.35">
      <c r="A96" s="69" t="s">
        <v>120</v>
      </c>
      <c r="B96" s="69">
        <v>30820010</v>
      </c>
      <c r="C96" s="77" t="s">
        <v>303</v>
      </c>
      <c r="D96" s="77" t="s">
        <v>12</v>
      </c>
      <c r="E96" s="77" t="s">
        <v>400</v>
      </c>
      <c r="F96" s="71" t="s">
        <v>304</v>
      </c>
    </row>
    <row r="97" spans="1:6" x14ac:dyDescent="0.35">
      <c r="A97" s="69" t="s">
        <v>120</v>
      </c>
      <c r="B97" s="69">
        <v>30820020</v>
      </c>
      <c r="C97" s="77" t="s">
        <v>183</v>
      </c>
      <c r="D97" s="77" t="s">
        <v>12</v>
      </c>
      <c r="E97" s="77" t="s">
        <v>400</v>
      </c>
      <c r="F97" s="71" t="s">
        <v>304</v>
      </c>
    </row>
    <row r="98" spans="1:6" x14ac:dyDescent="0.35">
      <c r="A98" s="69" t="s">
        <v>120</v>
      </c>
      <c r="B98" s="69">
        <v>30820030</v>
      </c>
      <c r="C98" s="77" t="s">
        <v>305</v>
      </c>
      <c r="D98" s="77" t="s">
        <v>12</v>
      </c>
      <c r="E98" s="77" t="s">
        <v>400</v>
      </c>
      <c r="F98" s="71" t="s">
        <v>304</v>
      </c>
    </row>
    <row r="99" spans="1:6" x14ac:dyDescent="0.35">
      <c r="A99" s="69" t="s">
        <v>120</v>
      </c>
      <c r="B99" s="69">
        <v>30820040</v>
      </c>
      <c r="C99" s="77" t="s">
        <v>182</v>
      </c>
      <c r="D99" s="77" t="s">
        <v>12</v>
      </c>
      <c r="E99" s="77" t="s">
        <v>400</v>
      </c>
      <c r="F99" s="71" t="s">
        <v>304</v>
      </c>
    </row>
    <row r="100" spans="1:6" x14ac:dyDescent="0.35">
      <c r="A100" s="69" t="s">
        <v>120</v>
      </c>
      <c r="B100" s="69">
        <v>30830010</v>
      </c>
      <c r="C100" s="77" t="s">
        <v>306</v>
      </c>
      <c r="D100" s="77" t="s">
        <v>12</v>
      </c>
      <c r="E100" s="77" t="s">
        <v>400</v>
      </c>
      <c r="F100" s="71" t="s">
        <v>307</v>
      </c>
    </row>
    <row r="101" spans="1:6" x14ac:dyDescent="0.35">
      <c r="A101" s="69" t="s">
        <v>120</v>
      </c>
      <c r="B101" s="69">
        <v>30830020</v>
      </c>
      <c r="C101" s="77" t="s">
        <v>308</v>
      </c>
      <c r="D101" s="77" t="s">
        <v>12</v>
      </c>
      <c r="E101" s="77" t="s">
        <v>400</v>
      </c>
      <c r="F101" s="71" t="s">
        <v>307</v>
      </c>
    </row>
    <row r="102" spans="1:6" x14ac:dyDescent="0.35">
      <c r="A102" s="80">
        <v>30946101</v>
      </c>
      <c r="B102" s="80">
        <v>30910010</v>
      </c>
      <c r="C102" s="80" t="s">
        <v>309</v>
      </c>
      <c r="D102" s="81" t="s">
        <v>212</v>
      </c>
      <c r="E102" s="70" t="s">
        <v>399</v>
      </c>
      <c r="F102" s="71"/>
    </row>
    <row r="103" spans="1:6" x14ac:dyDescent="0.35">
      <c r="A103" s="80">
        <v>30947102</v>
      </c>
      <c r="B103" s="80">
        <v>30910020</v>
      </c>
      <c r="C103" s="80" t="s">
        <v>310</v>
      </c>
      <c r="D103" s="81" t="s">
        <v>212</v>
      </c>
      <c r="E103" s="70" t="s">
        <v>399</v>
      </c>
      <c r="F103" s="71"/>
    </row>
    <row r="104" spans="1:6" x14ac:dyDescent="0.35">
      <c r="A104" s="80">
        <v>30948103</v>
      </c>
      <c r="B104" s="80">
        <v>30910030</v>
      </c>
      <c r="C104" s="80" t="s">
        <v>311</v>
      </c>
      <c r="D104" s="81" t="s">
        <v>212</v>
      </c>
      <c r="E104" s="70" t="s">
        <v>399</v>
      </c>
      <c r="F104" s="71"/>
    </row>
    <row r="105" spans="1:6" x14ac:dyDescent="0.35">
      <c r="A105" s="80">
        <v>30949104</v>
      </c>
      <c r="B105" s="80">
        <v>30910040</v>
      </c>
      <c r="C105" s="80" t="s">
        <v>312</v>
      </c>
      <c r="D105" s="81" t="s">
        <v>212</v>
      </c>
      <c r="E105" s="70" t="s">
        <v>399</v>
      </c>
      <c r="F105" s="71"/>
    </row>
    <row r="106" spans="1:6" x14ac:dyDescent="0.35">
      <c r="A106" s="80">
        <v>30950105</v>
      </c>
      <c r="B106" s="80">
        <v>30910050</v>
      </c>
      <c r="C106" s="80" t="s">
        <v>313</v>
      </c>
      <c r="D106" s="81" t="s">
        <v>212</v>
      </c>
      <c r="E106" s="70" t="s">
        <v>399</v>
      </c>
      <c r="F106" s="71"/>
    </row>
    <row r="107" spans="1:6" x14ac:dyDescent="0.35">
      <c r="A107" s="80">
        <v>30951106</v>
      </c>
      <c r="B107" s="80">
        <v>30910060</v>
      </c>
      <c r="C107" s="80" t="s">
        <v>314</v>
      </c>
      <c r="D107" s="81" t="s">
        <v>212</v>
      </c>
      <c r="E107" s="70" t="s">
        <v>399</v>
      </c>
      <c r="F107" s="71"/>
    </row>
    <row r="108" spans="1:6" x14ac:dyDescent="0.35">
      <c r="A108" s="69" t="s">
        <v>120</v>
      </c>
      <c r="B108" s="69">
        <v>30920010</v>
      </c>
      <c r="C108" s="77" t="s">
        <v>315</v>
      </c>
      <c r="D108" s="77" t="s">
        <v>12</v>
      </c>
      <c r="E108" s="77" t="s">
        <v>400</v>
      </c>
      <c r="F108" s="71"/>
    </row>
    <row r="109" spans="1:6" x14ac:dyDescent="0.35">
      <c r="A109" s="69" t="s">
        <v>120</v>
      </c>
      <c r="B109" s="69">
        <v>30920020</v>
      </c>
      <c r="C109" s="77" t="s">
        <v>316</v>
      </c>
      <c r="D109" s="77" t="s">
        <v>12</v>
      </c>
      <c r="E109" s="77" t="s">
        <v>400</v>
      </c>
      <c r="F109" s="71"/>
    </row>
    <row r="110" spans="1:6" x14ac:dyDescent="0.35">
      <c r="A110" s="73">
        <v>31052107</v>
      </c>
      <c r="B110" s="69">
        <v>31010010</v>
      </c>
      <c r="C110" s="74" t="s">
        <v>161</v>
      </c>
      <c r="D110" s="74" t="s">
        <v>213</v>
      </c>
      <c r="E110" s="70" t="s">
        <v>399</v>
      </c>
      <c r="F110" s="71"/>
    </row>
    <row r="111" spans="1:6" x14ac:dyDescent="0.35">
      <c r="A111" s="73">
        <v>31054109</v>
      </c>
      <c r="B111" s="69">
        <v>31020010</v>
      </c>
      <c r="C111" s="74" t="s">
        <v>317</v>
      </c>
      <c r="D111" s="74" t="s">
        <v>19</v>
      </c>
      <c r="E111" s="70" t="s">
        <v>399</v>
      </c>
      <c r="F111" s="71" t="s">
        <v>318</v>
      </c>
    </row>
    <row r="112" spans="1:6" x14ac:dyDescent="0.35">
      <c r="A112" s="69" t="s">
        <v>120</v>
      </c>
      <c r="B112" s="69">
        <v>31020020</v>
      </c>
      <c r="C112" s="77" t="s">
        <v>319</v>
      </c>
      <c r="D112" s="77" t="s">
        <v>12</v>
      </c>
      <c r="E112" s="77" t="s">
        <v>400</v>
      </c>
      <c r="F112" s="71"/>
    </row>
    <row r="113" spans="1:6" ht="28.5" x14ac:dyDescent="0.35">
      <c r="A113" s="80">
        <v>31056111</v>
      </c>
      <c r="B113" s="80">
        <v>31020030</v>
      </c>
      <c r="C113" s="81" t="s">
        <v>320</v>
      </c>
      <c r="D113" s="81" t="s">
        <v>212</v>
      </c>
      <c r="E113" s="70" t="s">
        <v>399</v>
      </c>
      <c r="F113" s="71" t="s">
        <v>415</v>
      </c>
    </row>
    <row r="114" spans="1:6" ht="28.5" x14ac:dyDescent="0.35">
      <c r="A114" s="80">
        <v>31056112</v>
      </c>
      <c r="B114" s="80">
        <v>31020040</v>
      </c>
      <c r="C114" s="81" t="s">
        <v>321</v>
      </c>
      <c r="D114" s="81" t="s">
        <v>212</v>
      </c>
      <c r="E114" s="70" t="s">
        <v>399</v>
      </c>
      <c r="F114" s="71" t="s">
        <v>415</v>
      </c>
    </row>
    <row r="115" spans="1:6" x14ac:dyDescent="0.35">
      <c r="A115" s="73">
        <v>31057113</v>
      </c>
      <c r="B115" s="69">
        <v>31020050</v>
      </c>
      <c r="C115" s="74" t="s">
        <v>322</v>
      </c>
      <c r="D115" s="74" t="s">
        <v>401</v>
      </c>
      <c r="E115" s="70" t="s">
        <v>399</v>
      </c>
      <c r="F115" s="71" t="s">
        <v>323</v>
      </c>
    </row>
    <row r="116" spans="1:6" x14ac:dyDescent="0.35">
      <c r="A116" s="80">
        <v>31055110</v>
      </c>
      <c r="B116" s="80">
        <v>31030010</v>
      </c>
      <c r="C116" s="81" t="s">
        <v>163</v>
      </c>
      <c r="D116" s="81" t="s">
        <v>212</v>
      </c>
      <c r="E116" s="70" t="s">
        <v>399</v>
      </c>
      <c r="F116" s="71"/>
    </row>
    <row r="117" spans="1:6" x14ac:dyDescent="0.35">
      <c r="A117" s="80">
        <v>31058114</v>
      </c>
      <c r="B117" s="80">
        <v>31040010</v>
      </c>
      <c r="C117" s="81" t="s">
        <v>324</v>
      </c>
      <c r="D117" s="81" t="s">
        <v>212</v>
      </c>
      <c r="E117" s="70" t="s">
        <v>399</v>
      </c>
      <c r="F117" s="71"/>
    </row>
    <row r="118" spans="1:6" x14ac:dyDescent="0.35">
      <c r="A118" s="80">
        <v>31058115</v>
      </c>
      <c r="B118" s="80">
        <v>31040020</v>
      </c>
      <c r="C118" s="81" t="s">
        <v>325</v>
      </c>
      <c r="D118" s="81" t="s">
        <v>212</v>
      </c>
      <c r="E118" s="70" t="s">
        <v>399</v>
      </c>
      <c r="F118" s="71"/>
    </row>
    <row r="119" spans="1:6" x14ac:dyDescent="0.35">
      <c r="A119" s="69" t="s">
        <v>120</v>
      </c>
      <c r="B119" s="69">
        <v>31040030</v>
      </c>
      <c r="C119" s="77" t="s">
        <v>326</v>
      </c>
      <c r="D119" s="77" t="s">
        <v>12</v>
      </c>
      <c r="E119" s="77" t="s">
        <v>400</v>
      </c>
      <c r="F119" s="71"/>
    </row>
    <row r="120" spans="1:6" x14ac:dyDescent="0.35">
      <c r="A120" s="73">
        <v>31059116</v>
      </c>
      <c r="B120" s="69">
        <v>31050010</v>
      </c>
      <c r="C120" s="74" t="s">
        <v>166</v>
      </c>
      <c r="D120" s="74" t="s">
        <v>19</v>
      </c>
      <c r="E120" s="70" t="s">
        <v>399</v>
      </c>
      <c r="F120" s="71" t="s">
        <v>327</v>
      </c>
    </row>
    <row r="121" spans="1:6" x14ac:dyDescent="0.35">
      <c r="A121" s="80">
        <v>31060117</v>
      </c>
      <c r="B121" s="80">
        <v>31060010</v>
      </c>
      <c r="C121" s="81" t="s">
        <v>168</v>
      </c>
      <c r="D121" s="81" t="s">
        <v>212</v>
      </c>
      <c r="E121" s="70" t="s">
        <v>399</v>
      </c>
      <c r="F121" s="71"/>
    </row>
    <row r="122" spans="1:6" x14ac:dyDescent="0.35">
      <c r="A122" s="73">
        <v>31061118</v>
      </c>
      <c r="B122" s="69">
        <v>31070010</v>
      </c>
      <c r="C122" s="74" t="s">
        <v>328</v>
      </c>
      <c r="D122" s="74" t="s">
        <v>19</v>
      </c>
      <c r="E122" s="70" t="s">
        <v>399</v>
      </c>
      <c r="F122" s="71" t="s">
        <v>329</v>
      </c>
    </row>
    <row r="123" spans="1:6" x14ac:dyDescent="0.35">
      <c r="A123" s="73">
        <v>31061119</v>
      </c>
      <c r="B123" s="69">
        <v>31070020</v>
      </c>
      <c r="C123" s="74" t="s">
        <v>330</v>
      </c>
      <c r="D123" s="74" t="s">
        <v>19</v>
      </c>
      <c r="E123" s="70" t="s">
        <v>399</v>
      </c>
      <c r="F123" s="71" t="s">
        <v>331</v>
      </c>
    </row>
    <row r="124" spans="1:6" x14ac:dyDescent="0.35">
      <c r="A124" s="73">
        <v>31061120</v>
      </c>
      <c r="B124" s="69">
        <v>31070030</v>
      </c>
      <c r="C124" s="74" t="s">
        <v>332</v>
      </c>
      <c r="D124" s="74" t="s">
        <v>213</v>
      </c>
      <c r="E124" s="70" t="s">
        <v>399</v>
      </c>
      <c r="F124" s="71"/>
    </row>
    <row r="125" spans="1:6" x14ac:dyDescent="0.35">
      <c r="A125" s="80">
        <v>31061121</v>
      </c>
      <c r="B125" s="80">
        <v>31070040</v>
      </c>
      <c r="C125" s="81" t="s">
        <v>333</v>
      </c>
      <c r="D125" s="81" t="s">
        <v>212</v>
      </c>
      <c r="E125" s="70" t="s">
        <v>399</v>
      </c>
      <c r="F125" s="71"/>
    </row>
    <row r="126" spans="1:6" x14ac:dyDescent="0.35">
      <c r="A126" s="80">
        <v>31061122</v>
      </c>
      <c r="B126" s="80">
        <v>31070050</v>
      </c>
      <c r="C126" s="81" t="s">
        <v>334</v>
      </c>
      <c r="D126" s="81" t="s">
        <v>212</v>
      </c>
      <c r="E126" s="70" t="s">
        <v>399</v>
      </c>
      <c r="F126" s="71"/>
    </row>
    <row r="127" spans="1:6" x14ac:dyDescent="0.35">
      <c r="A127" s="69" t="s">
        <v>120</v>
      </c>
      <c r="B127" s="69">
        <v>31070060</v>
      </c>
      <c r="C127" s="77" t="s">
        <v>335</v>
      </c>
      <c r="D127" s="77" t="s">
        <v>12</v>
      </c>
      <c r="E127" s="77" t="s">
        <v>400</v>
      </c>
      <c r="F127" s="71"/>
    </row>
    <row r="128" spans="1:6" x14ac:dyDescent="0.35">
      <c r="A128" s="73">
        <v>31062123</v>
      </c>
      <c r="B128" s="69">
        <v>31080010</v>
      </c>
      <c r="C128" s="74" t="s">
        <v>336</v>
      </c>
      <c r="D128" s="74" t="s">
        <v>213</v>
      </c>
      <c r="E128" s="70" t="s">
        <v>399</v>
      </c>
      <c r="F128" s="71"/>
    </row>
    <row r="129" spans="1:7" x14ac:dyDescent="0.35">
      <c r="A129" s="69" t="s">
        <v>120</v>
      </c>
      <c r="B129" s="69">
        <v>31080020</v>
      </c>
      <c r="C129" s="77" t="s">
        <v>205</v>
      </c>
      <c r="D129" s="77" t="s">
        <v>12</v>
      </c>
      <c r="E129" s="77" t="s">
        <v>400</v>
      </c>
      <c r="F129" s="71" t="s">
        <v>337</v>
      </c>
    </row>
    <row r="130" spans="1:7" x14ac:dyDescent="0.35">
      <c r="A130" s="73">
        <v>31062125</v>
      </c>
      <c r="B130" s="69">
        <v>31080030</v>
      </c>
      <c r="C130" s="74" t="s">
        <v>338</v>
      </c>
      <c r="D130" s="74" t="s">
        <v>213</v>
      </c>
      <c r="E130" s="70" t="s">
        <v>399</v>
      </c>
      <c r="F130" s="71"/>
    </row>
    <row r="131" spans="1:7" x14ac:dyDescent="0.35">
      <c r="A131" s="73">
        <v>31062126</v>
      </c>
      <c r="B131" s="69">
        <v>31080040</v>
      </c>
      <c r="C131" s="74" t="s">
        <v>339</v>
      </c>
      <c r="D131" s="74" t="s">
        <v>19</v>
      </c>
      <c r="E131" s="70" t="s">
        <v>399</v>
      </c>
      <c r="F131" s="71" t="s">
        <v>340</v>
      </c>
    </row>
    <row r="132" spans="1:7" x14ac:dyDescent="0.35">
      <c r="A132" s="80">
        <v>31062127</v>
      </c>
      <c r="B132" s="80">
        <v>31080050</v>
      </c>
      <c r="C132" s="81" t="s">
        <v>341</v>
      </c>
      <c r="D132" s="81" t="s">
        <v>212</v>
      </c>
      <c r="E132" s="70" t="s">
        <v>399</v>
      </c>
      <c r="F132" s="71"/>
    </row>
    <row r="133" spans="1:7" x14ac:dyDescent="0.35">
      <c r="A133" s="73">
        <v>31062124</v>
      </c>
      <c r="B133" s="69">
        <v>31080060</v>
      </c>
      <c r="C133" s="74" t="s">
        <v>342</v>
      </c>
      <c r="D133" s="74" t="s">
        <v>19</v>
      </c>
      <c r="E133" s="70" t="s">
        <v>399</v>
      </c>
      <c r="F133" s="71" t="s">
        <v>343</v>
      </c>
    </row>
    <row r="134" spans="1:7" x14ac:dyDescent="0.35">
      <c r="A134" s="80">
        <v>31064129</v>
      </c>
      <c r="B134" s="80">
        <v>31090010</v>
      </c>
      <c r="C134" s="81" t="s">
        <v>172</v>
      </c>
      <c r="D134" s="81" t="s">
        <v>212</v>
      </c>
      <c r="E134" s="70" t="s">
        <v>399</v>
      </c>
      <c r="F134" s="71"/>
    </row>
    <row r="135" spans="1:7" x14ac:dyDescent="0.35">
      <c r="A135" s="73">
        <v>31165132</v>
      </c>
      <c r="B135" s="69">
        <v>31110010</v>
      </c>
      <c r="C135" s="74" t="s">
        <v>344</v>
      </c>
      <c r="D135" s="74" t="s">
        <v>213</v>
      </c>
      <c r="E135" s="70" t="s">
        <v>399</v>
      </c>
      <c r="F135" s="71"/>
    </row>
    <row r="136" spans="1:7" x14ac:dyDescent="0.35">
      <c r="A136" s="73">
        <v>31165133</v>
      </c>
      <c r="B136" s="69">
        <v>31110020</v>
      </c>
      <c r="C136" s="74" t="s">
        <v>345</v>
      </c>
      <c r="D136" s="74" t="s">
        <v>213</v>
      </c>
      <c r="E136" s="70" t="s">
        <v>399</v>
      </c>
      <c r="F136" s="71"/>
    </row>
    <row r="137" spans="1:7" x14ac:dyDescent="0.35">
      <c r="A137" s="73">
        <v>31165134</v>
      </c>
      <c r="B137" s="69">
        <v>31110030</v>
      </c>
      <c r="C137" s="74" t="s">
        <v>346</v>
      </c>
      <c r="D137" s="74" t="s">
        <v>213</v>
      </c>
      <c r="E137" s="70" t="s">
        <v>399</v>
      </c>
      <c r="F137" s="71"/>
    </row>
    <row r="138" spans="1:7" x14ac:dyDescent="0.35">
      <c r="A138" s="80">
        <v>31166135</v>
      </c>
      <c r="B138" s="80">
        <v>31120010</v>
      </c>
      <c r="C138" s="80" t="s">
        <v>202</v>
      </c>
      <c r="D138" s="81" t="s">
        <v>212</v>
      </c>
      <c r="E138" s="70" t="s">
        <v>399</v>
      </c>
      <c r="F138" s="71"/>
    </row>
    <row r="139" spans="1:7" x14ac:dyDescent="0.35">
      <c r="A139" s="73">
        <v>31167137</v>
      </c>
      <c r="B139" s="69">
        <v>31120020</v>
      </c>
      <c r="C139" s="74" t="s">
        <v>347</v>
      </c>
      <c r="D139" s="74" t="s">
        <v>19</v>
      </c>
      <c r="E139" s="70" t="s">
        <v>399</v>
      </c>
      <c r="F139" s="71" t="s">
        <v>348</v>
      </c>
    </row>
    <row r="140" spans="1:7" x14ac:dyDescent="0.35">
      <c r="A140" s="73">
        <v>31167138</v>
      </c>
      <c r="B140" s="69">
        <v>31120030</v>
      </c>
      <c r="C140" s="74" t="s">
        <v>349</v>
      </c>
      <c r="D140" s="74" t="s">
        <v>213</v>
      </c>
      <c r="E140" s="70" t="s">
        <v>399</v>
      </c>
      <c r="F140" s="71"/>
    </row>
    <row r="141" spans="1:7" x14ac:dyDescent="0.35">
      <c r="A141" s="73">
        <v>31167141</v>
      </c>
      <c r="B141" s="69">
        <v>31120040</v>
      </c>
      <c r="C141" s="74" t="s">
        <v>350</v>
      </c>
      <c r="D141" s="74" t="s">
        <v>213</v>
      </c>
      <c r="E141" s="70" t="s">
        <v>399</v>
      </c>
      <c r="F141" s="71"/>
      <c r="G141" s="64"/>
    </row>
    <row r="142" spans="1:7" x14ac:dyDescent="0.35">
      <c r="A142" s="73">
        <v>31167142</v>
      </c>
      <c r="B142" s="69">
        <v>31120050</v>
      </c>
      <c r="C142" s="74" t="s">
        <v>351</v>
      </c>
      <c r="D142" s="74" t="s">
        <v>19</v>
      </c>
      <c r="E142" s="70" t="s">
        <v>399</v>
      </c>
      <c r="F142" s="71" t="s">
        <v>352</v>
      </c>
    </row>
    <row r="143" spans="1:7" x14ac:dyDescent="0.35">
      <c r="A143" s="80">
        <v>31167143</v>
      </c>
      <c r="B143" s="80">
        <v>31120060</v>
      </c>
      <c r="C143" s="81" t="s">
        <v>353</v>
      </c>
      <c r="D143" s="81" t="s">
        <v>212</v>
      </c>
      <c r="E143" s="70" t="s">
        <v>399</v>
      </c>
      <c r="F143" s="71"/>
    </row>
    <row r="144" spans="1:7" x14ac:dyDescent="0.35">
      <c r="A144" s="80">
        <v>31169145</v>
      </c>
      <c r="B144" s="80">
        <v>31130010</v>
      </c>
      <c r="C144" s="81" t="s">
        <v>354</v>
      </c>
      <c r="D144" s="81" t="s">
        <v>212</v>
      </c>
      <c r="E144" s="70" t="s">
        <v>399</v>
      </c>
      <c r="F144" s="71"/>
    </row>
    <row r="145" spans="1:6" x14ac:dyDescent="0.35">
      <c r="A145" s="73">
        <v>31169147</v>
      </c>
      <c r="B145" s="69">
        <v>31130020</v>
      </c>
      <c r="C145" s="74" t="s">
        <v>177</v>
      </c>
      <c r="D145" s="74" t="s">
        <v>213</v>
      </c>
      <c r="E145" s="70" t="s">
        <v>399</v>
      </c>
      <c r="F145" s="71"/>
    </row>
    <row r="146" spans="1:6" x14ac:dyDescent="0.35">
      <c r="A146" s="73">
        <v>31169148</v>
      </c>
      <c r="B146" s="69">
        <v>31130030</v>
      </c>
      <c r="C146" s="74" t="s">
        <v>355</v>
      </c>
      <c r="D146" s="74" t="s">
        <v>213</v>
      </c>
      <c r="E146" s="70" t="s">
        <v>399</v>
      </c>
      <c r="F146" s="71"/>
    </row>
    <row r="147" spans="1:6" x14ac:dyDescent="0.35">
      <c r="A147" s="84">
        <v>31169146</v>
      </c>
      <c r="B147" s="69" t="e">
        <v>#N/A</v>
      </c>
      <c r="C147" s="70" t="s">
        <v>356</v>
      </c>
      <c r="D147" s="70" t="s">
        <v>357</v>
      </c>
      <c r="E147" s="70" t="s">
        <v>386</v>
      </c>
      <c r="F147" s="71" t="s">
        <v>358</v>
      </c>
    </row>
    <row r="148" spans="1:6" x14ac:dyDescent="0.35">
      <c r="A148" s="84">
        <v>31168144</v>
      </c>
      <c r="B148" s="69" t="e">
        <v>#N/A</v>
      </c>
      <c r="C148" s="70" t="s">
        <v>306</v>
      </c>
      <c r="D148" s="70" t="s">
        <v>357</v>
      </c>
      <c r="E148" s="70" t="s">
        <v>386</v>
      </c>
      <c r="F148" s="71" t="s">
        <v>359</v>
      </c>
    </row>
    <row r="149" spans="1:6" x14ac:dyDescent="0.35">
      <c r="A149" s="84">
        <v>31167140</v>
      </c>
      <c r="B149" s="69" t="e">
        <v>#N/A</v>
      </c>
      <c r="C149" s="70" t="s">
        <v>360</v>
      </c>
      <c r="D149" s="70" t="s">
        <v>357</v>
      </c>
      <c r="E149" s="70" t="s">
        <v>386</v>
      </c>
      <c r="F149" s="71" t="s">
        <v>361</v>
      </c>
    </row>
    <row r="150" spans="1:6" x14ac:dyDescent="0.35">
      <c r="A150" s="84">
        <v>31167139</v>
      </c>
      <c r="B150" s="69" t="e">
        <v>#N/A</v>
      </c>
      <c r="C150" s="70" t="s">
        <v>362</v>
      </c>
      <c r="D150" s="70" t="s">
        <v>357</v>
      </c>
      <c r="E150" s="70" t="s">
        <v>386</v>
      </c>
      <c r="F150" s="71" t="s">
        <v>363</v>
      </c>
    </row>
    <row r="151" spans="1:6" x14ac:dyDescent="0.35">
      <c r="A151" s="84">
        <v>31167136</v>
      </c>
      <c r="B151" s="69" t="e">
        <v>#N/A</v>
      </c>
      <c r="C151" s="70" t="s">
        <v>364</v>
      </c>
      <c r="D151" s="70" t="s">
        <v>357</v>
      </c>
      <c r="E151" s="70" t="s">
        <v>386</v>
      </c>
      <c r="F151" s="71" t="s">
        <v>365</v>
      </c>
    </row>
    <row r="152" spans="1:6" x14ac:dyDescent="0.35">
      <c r="A152" s="84">
        <v>31165131</v>
      </c>
      <c r="B152" s="69" t="e">
        <v>#N/A</v>
      </c>
      <c r="C152" s="70" t="s">
        <v>292</v>
      </c>
      <c r="D152" s="70" t="s">
        <v>357</v>
      </c>
      <c r="E152" s="70" t="s">
        <v>386</v>
      </c>
      <c r="F152" s="71" t="s">
        <v>293</v>
      </c>
    </row>
    <row r="153" spans="1:6" ht="28.5" x14ac:dyDescent="0.35">
      <c r="A153" s="84">
        <v>31165130</v>
      </c>
      <c r="B153" s="69" t="e">
        <v>#N/A</v>
      </c>
      <c r="C153" s="70" t="s">
        <v>308</v>
      </c>
      <c r="D153" s="70" t="s">
        <v>357</v>
      </c>
      <c r="E153" s="70" t="s">
        <v>386</v>
      </c>
      <c r="F153" s="71" t="s">
        <v>366</v>
      </c>
    </row>
    <row r="154" spans="1:6" x14ac:dyDescent="0.35">
      <c r="A154" s="84">
        <v>31063128</v>
      </c>
      <c r="B154" s="69" t="e">
        <v>#N/A</v>
      </c>
      <c r="C154" s="70" t="s">
        <v>201</v>
      </c>
      <c r="D154" s="70" t="s">
        <v>357</v>
      </c>
      <c r="E154" s="70" t="s">
        <v>386</v>
      </c>
      <c r="F154" s="71"/>
    </row>
    <row r="155" spans="1:6" x14ac:dyDescent="0.35">
      <c r="A155" s="84">
        <v>31053108</v>
      </c>
      <c r="B155" s="69" t="e">
        <v>#N/A</v>
      </c>
      <c r="C155" s="70" t="s">
        <v>205</v>
      </c>
      <c r="D155" s="70" t="s">
        <v>357</v>
      </c>
      <c r="E155" s="70" t="s">
        <v>386</v>
      </c>
      <c r="F155" s="71" t="s">
        <v>337</v>
      </c>
    </row>
    <row r="156" spans="1:6" x14ac:dyDescent="0.35">
      <c r="A156" s="84">
        <v>30845099</v>
      </c>
      <c r="B156" s="69" t="e">
        <v>#N/A</v>
      </c>
      <c r="C156" s="70" t="s">
        <v>367</v>
      </c>
      <c r="D156" s="70" t="s">
        <v>357</v>
      </c>
      <c r="E156" s="70" t="s">
        <v>386</v>
      </c>
      <c r="F156" s="71"/>
    </row>
    <row r="157" spans="1:6" x14ac:dyDescent="0.35">
      <c r="A157" s="84">
        <v>20638088</v>
      </c>
      <c r="B157" s="69" t="e">
        <v>#N/A</v>
      </c>
      <c r="C157" s="70" t="s">
        <v>368</v>
      </c>
      <c r="D157" s="70" t="s">
        <v>357</v>
      </c>
      <c r="E157" s="70" t="s">
        <v>386</v>
      </c>
      <c r="F157" s="71" t="s">
        <v>369</v>
      </c>
    </row>
    <row r="158" spans="1:6" x14ac:dyDescent="0.35">
      <c r="A158" s="84">
        <v>20533080</v>
      </c>
      <c r="B158" s="69" t="e">
        <v>#N/A</v>
      </c>
      <c r="C158" s="70" t="s">
        <v>290</v>
      </c>
      <c r="D158" s="70" t="s">
        <v>357</v>
      </c>
      <c r="E158" s="70" t="s">
        <v>386</v>
      </c>
      <c r="F158" s="71" t="s">
        <v>370</v>
      </c>
    </row>
    <row r="159" spans="1:6" x14ac:dyDescent="0.35">
      <c r="A159" s="84">
        <v>10321055</v>
      </c>
      <c r="B159" s="69" t="e">
        <v>#N/A</v>
      </c>
      <c r="C159" s="70" t="s">
        <v>255</v>
      </c>
      <c r="D159" s="70" t="s">
        <v>357</v>
      </c>
      <c r="E159" s="70" t="s">
        <v>386</v>
      </c>
      <c r="F159" s="71" t="s">
        <v>256</v>
      </c>
    </row>
    <row r="160" spans="1:6" x14ac:dyDescent="0.35">
      <c r="A160" s="84">
        <v>10320051</v>
      </c>
      <c r="B160" s="69" t="e">
        <v>#N/A</v>
      </c>
      <c r="C160" s="70" t="s">
        <v>371</v>
      </c>
      <c r="D160" s="70" t="s">
        <v>357</v>
      </c>
      <c r="E160" s="70" t="s">
        <v>386</v>
      </c>
      <c r="F160" s="71" t="s">
        <v>372</v>
      </c>
    </row>
    <row r="161" spans="1:6" x14ac:dyDescent="0.35">
      <c r="A161" s="84">
        <v>10320050</v>
      </c>
      <c r="B161" s="69" t="e">
        <v>#N/A</v>
      </c>
      <c r="C161" s="70" t="s">
        <v>373</v>
      </c>
      <c r="D161" s="70" t="s">
        <v>357</v>
      </c>
      <c r="E161" s="70" t="s">
        <v>386</v>
      </c>
      <c r="F161" s="71" t="s">
        <v>372</v>
      </c>
    </row>
    <row r="162" spans="1:6" x14ac:dyDescent="0.35">
      <c r="A162" s="84">
        <v>10320049</v>
      </c>
      <c r="B162" s="69" t="e">
        <v>#N/A</v>
      </c>
      <c r="C162" s="70" t="s">
        <v>374</v>
      </c>
      <c r="D162" s="70" t="s">
        <v>357</v>
      </c>
      <c r="E162" s="70" t="s">
        <v>386</v>
      </c>
      <c r="F162" s="71" t="s">
        <v>372</v>
      </c>
    </row>
    <row r="163" spans="1:6" x14ac:dyDescent="0.35">
      <c r="A163" s="84">
        <v>10320048</v>
      </c>
      <c r="B163" s="69" t="e">
        <v>#N/A</v>
      </c>
      <c r="C163" s="70" t="s">
        <v>375</v>
      </c>
      <c r="D163" s="70" t="s">
        <v>357</v>
      </c>
      <c r="E163" s="70" t="s">
        <v>386</v>
      </c>
      <c r="F163" s="71" t="s">
        <v>372</v>
      </c>
    </row>
    <row r="164" spans="1:6" x14ac:dyDescent="0.35">
      <c r="A164" s="84">
        <v>10320047</v>
      </c>
      <c r="B164" s="69" t="e">
        <v>#N/A</v>
      </c>
      <c r="C164" s="70" t="s">
        <v>376</v>
      </c>
      <c r="D164" s="70" t="s">
        <v>357</v>
      </c>
      <c r="E164" s="70" t="s">
        <v>386</v>
      </c>
      <c r="F164" s="71" t="s">
        <v>372</v>
      </c>
    </row>
    <row r="165" spans="1:6" x14ac:dyDescent="0.35">
      <c r="A165" s="84">
        <v>10320046</v>
      </c>
      <c r="B165" s="69" t="e">
        <v>#N/A</v>
      </c>
      <c r="C165" s="70" t="s">
        <v>377</v>
      </c>
      <c r="D165" s="70" t="s">
        <v>357</v>
      </c>
      <c r="E165" s="70" t="s">
        <v>386</v>
      </c>
      <c r="F165" s="71" t="s">
        <v>372</v>
      </c>
    </row>
    <row r="166" spans="1:6" x14ac:dyDescent="0.35">
      <c r="A166" s="84">
        <v>10320045</v>
      </c>
      <c r="B166" s="69" t="e">
        <v>#N/A</v>
      </c>
      <c r="C166" s="70" t="s">
        <v>378</v>
      </c>
      <c r="D166" s="70" t="s">
        <v>357</v>
      </c>
      <c r="E166" s="70" t="s">
        <v>386</v>
      </c>
      <c r="F166" s="71" t="s">
        <v>372</v>
      </c>
    </row>
    <row r="167" spans="1:6" x14ac:dyDescent="0.35">
      <c r="A167" s="84">
        <v>10320044</v>
      </c>
      <c r="B167" s="69" t="e">
        <v>#N/A</v>
      </c>
      <c r="C167" s="70" t="s">
        <v>379</v>
      </c>
      <c r="D167" s="70" t="s">
        <v>357</v>
      </c>
      <c r="E167" s="70" t="s">
        <v>386</v>
      </c>
      <c r="F167" s="71" t="s">
        <v>372</v>
      </c>
    </row>
    <row r="168" spans="1:6" x14ac:dyDescent="0.35">
      <c r="A168" s="84">
        <v>10215031</v>
      </c>
      <c r="B168" s="69" t="e">
        <v>#N/A</v>
      </c>
      <c r="C168" s="70" t="s">
        <v>183</v>
      </c>
      <c r="D168" s="70" t="s">
        <v>357</v>
      </c>
      <c r="E168" s="70" t="s">
        <v>386</v>
      </c>
      <c r="F168" s="71"/>
    </row>
    <row r="169" spans="1:6" x14ac:dyDescent="0.35">
      <c r="A169" s="84">
        <v>10210023</v>
      </c>
      <c r="B169" s="69" t="e">
        <v>#N/A</v>
      </c>
      <c r="C169" s="70" t="s">
        <v>157</v>
      </c>
      <c r="D169" s="70" t="s">
        <v>357</v>
      </c>
      <c r="E169" s="70" t="s">
        <v>386</v>
      </c>
      <c r="F169" s="71"/>
    </row>
    <row r="170" spans="1:6" x14ac:dyDescent="0.35">
      <c r="A170" s="84">
        <v>10210022</v>
      </c>
      <c r="B170" s="69" t="e">
        <v>#N/A</v>
      </c>
      <c r="C170" s="70" t="s">
        <v>380</v>
      </c>
      <c r="D170" s="70" t="s">
        <v>357</v>
      </c>
      <c r="E170" s="70" t="s">
        <v>386</v>
      </c>
      <c r="F170" s="71"/>
    </row>
    <row r="171" spans="1:6" x14ac:dyDescent="0.35">
      <c r="A171" s="84">
        <v>10210021</v>
      </c>
      <c r="B171" s="69" t="e">
        <v>#N/A</v>
      </c>
      <c r="C171" s="70" t="s">
        <v>381</v>
      </c>
      <c r="D171" s="70" t="s">
        <v>357</v>
      </c>
      <c r="E171" s="70" t="s">
        <v>386</v>
      </c>
      <c r="F171" s="71"/>
    </row>
    <row r="172" spans="1:6" x14ac:dyDescent="0.35">
      <c r="A172" s="84">
        <v>10209020</v>
      </c>
      <c r="B172" s="69" t="e">
        <v>#N/A</v>
      </c>
      <c r="C172" s="70" t="s">
        <v>382</v>
      </c>
      <c r="D172" s="70" t="s">
        <v>357</v>
      </c>
      <c r="E172" s="70" t="s">
        <v>386</v>
      </c>
      <c r="F172" s="71"/>
    </row>
    <row r="173" spans="1:6" x14ac:dyDescent="0.35">
      <c r="A173" s="84">
        <v>10208015</v>
      </c>
      <c r="B173" s="69" t="e">
        <v>#N/A</v>
      </c>
      <c r="C173" s="70" t="s">
        <v>383</v>
      </c>
      <c r="D173" s="70" t="s">
        <v>357</v>
      </c>
      <c r="E173" s="70" t="s">
        <v>386</v>
      </c>
      <c r="F173" s="71"/>
    </row>
    <row r="174" spans="1:6" x14ac:dyDescent="0.35">
      <c r="A174" s="84">
        <v>10208014</v>
      </c>
      <c r="B174" s="69" t="e">
        <v>#N/A</v>
      </c>
      <c r="C174" s="70" t="s">
        <v>303</v>
      </c>
      <c r="D174" s="70" t="s">
        <v>357</v>
      </c>
      <c r="E174" s="70" t="s">
        <v>386</v>
      </c>
      <c r="F174" s="71"/>
    </row>
    <row r="175" spans="1:6" ht="28.5" x14ac:dyDescent="0.35">
      <c r="A175" s="84">
        <v>10104005</v>
      </c>
      <c r="B175" s="69" t="e">
        <v>#N/A</v>
      </c>
      <c r="C175" s="70" t="s">
        <v>178</v>
      </c>
      <c r="D175" s="70" t="s">
        <v>357</v>
      </c>
      <c r="E175" s="70" t="s">
        <v>386</v>
      </c>
      <c r="F175" s="71" t="s">
        <v>416</v>
      </c>
    </row>
    <row r="176" spans="1:6" x14ac:dyDescent="0.35">
      <c r="A176" s="69"/>
      <c r="B176" s="69"/>
      <c r="C176" s="76"/>
      <c r="D176" s="77"/>
      <c r="E176" s="77"/>
      <c r="F176" s="71"/>
    </row>
    <row r="177" spans="1:6" x14ac:dyDescent="0.35">
      <c r="A177" s="69"/>
      <c r="B177" s="69"/>
      <c r="C177" s="76"/>
      <c r="D177" s="77"/>
      <c r="E177" s="77"/>
      <c r="F177" s="71"/>
    </row>
  </sheetData>
  <autoFilter ref="A1:F175" xr:uid="{18E1968C-E5B0-4B0F-9C35-84EBBD2CCF28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265CE-A9B5-4A1B-A182-3189043F8A09}">
  <sheetPr>
    <tabColor rgb="FFFF0000"/>
  </sheetPr>
  <dimension ref="A1:X185"/>
  <sheetViews>
    <sheetView zoomScaleNormal="100" workbookViewId="0">
      <pane ySplit="1" topLeftCell="A77" activePane="bottomLeft" state="frozen"/>
      <selection activeCell="H1" sqref="H1"/>
      <selection pane="bottomLeft" activeCell="G83" sqref="G83:I95"/>
    </sheetView>
  </sheetViews>
  <sheetFormatPr defaultColWidth="9.1796875" defaultRowHeight="14.5" x14ac:dyDescent="0.35"/>
  <cols>
    <col min="1" max="1" width="8" style="114" customWidth="1"/>
    <col min="2" max="2" width="11.54296875" style="114" customWidth="1"/>
    <col min="3" max="3" width="10" style="114" bestFit="1" customWidth="1"/>
    <col min="4" max="4" width="7.1796875" style="114" bestFit="1" customWidth="1"/>
    <col min="5" max="5" width="18.81640625" style="114" bestFit="1" customWidth="1"/>
    <col min="6" max="6" width="9.54296875" style="114" bestFit="1" customWidth="1"/>
    <col min="7" max="7" width="13" style="144" customWidth="1"/>
    <col min="8" max="8" width="12.7265625" style="114" bestFit="1" customWidth="1"/>
    <col min="9" max="9" width="30.54296875" style="114" bestFit="1" customWidth="1"/>
    <col min="10" max="10" width="14.54296875" style="145" customWidth="1"/>
    <col min="11" max="11" width="16" style="146" customWidth="1"/>
    <col min="12" max="13" width="13.453125" style="114" bestFit="1" customWidth="1"/>
    <col min="14" max="14" width="31.54296875" style="114" bestFit="1" customWidth="1"/>
    <col min="15" max="15" width="32.54296875" style="145" bestFit="1" customWidth="1"/>
    <col min="16" max="16" width="32.54296875" style="114" bestFit="1" customWidth="1"/>
    <col min="17" max="19" width="9.1796875" style="114"/>
    <col min="20" max="20" width="11.1796875" style="114" bestFit="1" customWidth="1"/>
    <col min="21" max="23" width="9.1796875" style="114"/>
    <col min="24" max="24" width="11.1796875" style="114" bestFit="1" customWidth="1"/>
    <col min="25" max="16384" width="9.1796875" style="114"/>
  </cols>
  <sheetData>
    <row r="1" spans="1:24" s="100" customFormat="1" ht="42" x14ac:dyDescent="0.3">
      <c r="A1" s="86" t="s">
        <v>87</v>
      </c>
      <c r="B1" s="87" t="s">
        <v>384</v>
      </c>
      <c r="C1" s="88" t="s">
        <v>385</v>
      </c>
      <c r="D1" s="89" t="s">
        <v>89</v>
      </c>
      <c r="E1" s="90" t="s">
        <v>88</v>
      </c>
      <c r="F1" s="91" t="s">
        <v>385</v>
      </c>
      <c r="G1" s="92" t="s">
        <v>402</v>
      </c>
      <c r="H1" s="172" t="s">
        <v>403</v>
      </c>
      <c r="I1" s="93" t="s">
        <v>107</v>
      </c>
      <c r="J1" s="94" t="s">
        <v>209</v>
      </c>
      <c r="K1" s="95" t="s">
        <v>398</v>
      </c>
      <c r="L1" s="96" t="s">
        <v>404</v>
      </c>
      <c r="M1" s="97" t="s">
        <v>405</v>
      </c>
      <c r="N1" s="96" t="s">
        <v>208</v>
      </c>
      <c r="O1" s="98" t="s">
        <v>209</v>
      </c>
      <c r="P1" s="99" t="s">
        <v>398</v>
      </c>
      <c r="Q1" s="177"/>
      <c r="R1" s="177"/>
      <c r="S1" s="177"/>
      <c r="T1" s="177"/>
      <c r="U1" s="177"/>
      <c r="V1" s="177"/>
      <c r="W1" s="177"/>
      <c r="X1" s="177"/>
    </row>
    <row r="2" spans="1:24" x14ac:dyDescent="0.35">
      <c r="A2" s="101">
        <v>1</v>
      </c>
      <c r="B2" s="102" t="s">
        <v>91</v>
      </c>
      <c r="C2" s="103" t="s">
        <v>17</v>
      </c>
      <c r="D2" s="104">
        <v>101</v>
      </c>
      <c r="E2" s="105" t="s">
        <v>92</v>
      </c>
      <c r="F2" s="105" t="s">
        <v>17</v>
      </c>
      <c r="G2" s="106">
        <v>10101</v>
      </c>
      <c r="H2" s="107">
        <v>10110</v>
      </c>
      <c r="I2" s="108" t="s">
        <v>110</v>
      </c>
      <c r="J2" s="109" t="s">
        <v>17</v>
      </c>
      <c r="K2" s="110" t="str">
        <f>VLOOKUP(H2,'Changes - Industry Group Level'!$B:$E,4,FALSE)</f>
        <v>Code Change</v>
      </c>
      <c r="L2" s="111">
        <v>10101001</v>
      </c>
      <c r="M2" s="111">
        <v>10110010</v>
      </c>
      <c r="N2" s="111" t="s">
        <v>211</v>
      </c>
      <c r="O2" s="112" t="s">
        <v>212</v>
      </c>
      <c r="P2" s="124" t="s">
        <v>399</v>
      </c>
      <c r="Q2"/>
      <c r="R2"/>
      <c r="S2"/>
      <c r="T2"/>
      <c r="U2"/>
      <c r="V2"/>
      <c r="W2"/>
      <c r="X2"/>
    </row>
    <row r="3" spans="1:24" x14ac:dyDescent="0.35">
      <c r="A3" s="101"/>
      <c r="B3" s="102"/>
      <c r="C3" s="103"/>
      <c r="D3" s="104">
        <v>101</v>
      </c>
      <c r="E3" s="105"/>
      <c r="F3" s="105"/>
      <c r="G3" s="106">
        <v>10102</v>
      </c>
      <c r="H3" s="107">
        <v>10120</v>
      </c>
      <c r="I3" s="107" t="s">
        <v>111</v>
      </c>
      <c r="J3" s="109" t="s">
        <v>17</v>
      </c>
      <c r="K3" s="110" t="str">
        <f>VLOOKUP(H3,'Changes - Industry Group Level'!$B:$E,4,FALSE)</f>
        <v>Code Change</v>
      </c>
      <c r="L3" s="115">
        <v>10102002</v>
      </c>
      <c r="M3" s="111">
        <v>10120010</v>
      </c>
      <c r="N3" s="115" t="s">
        <v>111</v>
      </c>
      <c r="O3" s="116" t="s">
        <v>213</v>
      </c>
      <c r="P3" s="124" t="s">
        <v>399</v>
      </c>
      <c r="Q3"/>
      <c r="R3"/>
      <c r="S3"/>
      <c r="T3"/>
      <c r="U3"/>
      <c r="V3"/>
      <c r="W3"/>
      <c r="X3"/>
    </row>
    <row r="4" spans="1:24" x14ac:dyDescent="0.35">
      <c r="A4" s="101"/>
      <c r="B4" s="102"/>
      <c r="C4" s="103"/>
      <c r="D4" s="104">
        <v>101</v>
      </c>
      <c r="E4" s="105"/>
      <c r="F4" s="105"/>
      <c r="G4" s="106">
        <v>10103</v>
      </c>
      <c r="H4" s="107">
        <v>10130</v>
      </c>
      <c r="I4" s="107" t="s">
        <v>112</v>
      </c>
      <c r="J4" s="109" t="s">
        <v>17</v>
      </c>
      <c r="K4" s="110" t="str">
        <f>VLOOKUP(H4,'Changes - Industry Group Level'!$B:$E,4,FALSE)</f>
        <v>Code Change</v>
      </c>
      <c r="L4" s="115">
        <v>10103003</v>
      </c>
      <c r="M4" s="111">
        <v>10130010</v>
      </c>
      <c r="N4" s="115" t="s">
        <v>112</v>
      </c>
      <c r="O4" s="116" t="s">
        <v>213</v>
      </c>
      <c r="P4" s="124" t="s">
        <v>399</v>
      </c>
      <c r="Q4"/>
      <c r="R4"/>
      <c r="S4"/>
      <c r="T4"/>
      <c r="U4"/>
      <c r="V4"/>
      <c r="W4"/>
      <c r="X4"/>
    </row>
    <row r="5" spans="1:24" x14ac:dyDescent="0.35">
      <c r="A5" s="101"/>
      <c r="B5" s="102"/>
      <c r="C5" s="103"/>
      <c r="D5" s="104">
        <v>101</v>
      </c>
      <c r="E5" s="105"/>
      <c r="F5" s="105"/>
      <c r="G5" s="118"/>
      <c r="H5" s="107"/>
      <c r="I5" s="107"/>
      <c r="J5" s="109"/>
      <c r="K5" s="110"/>
      <c r="L5" s="115">
        <v>10103004</v>
      </c>
      <c r="M5" s="111">
        <v>10130020</v>
      </c>
      <c r="N5" s="115" t="s">
        <v>214</v>
      </c>
      <c r="O5" s="116" t="s">
        <v>213</v>
      </c>
      <c r="P5" s="124" t="s">
        <v>399</v>
      </c>
      <c r="Q5"/>
      <c r="R5"/>
      <c r="S5"/>
      <c r="T5"/>
      <c r="U5"/>
      <c r="V5"/>
      <c r="W5"/>
      <c r="X5"/>
    </row>
    <row r="6" spans="1:24" x14ac:dyDescent="0.35">
      <c r="A6" s="101"/>
      <c r="B6" s="102"/>
      <c r="C6" s="103"/>
      <c r="D6" s="104">
        <v>101</v>
      </c>
      <c r="E6" s="105"/>
      <c r="F6" s="105"/>
      <c r="G6" s="119">
        <v>10104</v>
      </c>
      <c r="H6" s="107"/>
      <c r="I6" s="120" t="s">
        <v>178</v>
      </c>
      <c r="J6" s="121" t="s">
        <v>386</v>
      </c>
      <c r="K6" s="110" t="str">
        <f>VLOOKUP(G6,'Changes - Industry Group Level'!$A:$E,5,FALSE)</f>
        <v>Code Discontinued</v>
      </c>
      <c r="L6" s="122">
        <v>10104005</v>
      </c>
      <c r="M6" s="111"/>
      <c r="N6" s="122" t="s">
        <v>178</v>
      </c>
      <c r="O6" s="123" t="s">
        <v>357</v>
      </c>
      <c r="P6" s="124" t="s">
        <v>386</v>
      </c>
      <c r="Q6"/>
      <c r="R6"/>
      <c r="S6"/>
      <c r="T6"/>
      <c r="U6"/>
      <c r="V6"/>
      <c r="W6"/>
      <c r="X6"/>
    </row>
    <row r="7" spans="1:24" x14ac:dyDescent="0.35">
      <c r="A7" s="101"/>
      <c r="B7" s="102"/>
      <c r="C7" s="103"/>
      <c r="D7" s="104">
        <v>101</v>
      </c>
      <c r="E7" s="105"/>
      <c r="F7" s="105"/>
      <c r="G7" s="106">
        <v>10105</v>
      </c>
      <c r="H7" s="107">
        <v>10140</v>
      </c>
      <c r="I7" s="107" t="s">
        <v>113</v>
      </c>
      <c r="J7" s="109" t="s">
        <v>114</v>
      </c>
      <c r="K7" s="110" t="str">
        <f>VLOOKUP(H7,'Changes - Industry Group Level'!$B:$E,4,FALSE)</f>
        <v>Code Change</v>
      </c>
      <c r="L7" s="111">
        <v>10105006</v>
      </c>
      <c r="M7" s="111">
        <v>10140010</v>
      </c>
      <c r="N7" s="111" t="s">
        <v>215</v>
      </c>
      <c r="O7" s="125" t="s">
        <v>212</v>
      </c>
      <c r="P7" s="124" t="s">
        <v>399</v>
      </c>
      <c r="Q7"/>
      <c r="R7"/>
      <c r="S7"/>
      <c r="T7"/>
      <c r="U7"/>
      <c r="V7"/>
      <c r="W7"/>
      <c r="X7"/>
    </row>
    <row r="8" spans="1:24" x14ac:dyDescent="0.35">
      <c r="A8" s="101"/>
      <c r="B8" s="102"/>
      <c r="C8" s="103"/>
      <c r="D8" s="104">
        <v>101</v>
      </c>
      <c r="E8" s="105"/>
      <c r="F8" s="105"/>
      <c r="G8" s="118"/>
      <c r="H8" s="107"/>
      <c r="I8" s="107"/>
      <c r="J8" s="109"/>
      <c r="K8" s="110"/>
      <c r="L8" s="115">
        <v>10105007</v>
      </c>
      <c r="M8" s="111">
        <v>10140020</v>
      </c>
      <c r="N8" s="115" t="s">
        <v>216</v>
      </c>
      <c r="O8" s="116" t="s">
        <v>213</v>
      </c>
      <c r="P8" s="124" t="s">
        <v>399</v>
      </c>
      <c r="Q8"/>
      <c r="R8"/>
      <c r="S8"/>
      <c r="T8"/>
      <c r="U8"/>
      <c r="V8"/>
      <c r="W8"/>
      <c r="X8"/>
    </row>
    <row r="9" spans="1:24" x14ac:dyDescent="0.35">
      <c r="A9" s="101"/>
      <c r="B9" s="102"/>
      <c r="C9" s="103"/>
      <c r="D9" s="104">
        <v>101</v>
      </c>
      <c r="E9" s="105"/>
      <c r="F9" s="105"/>
      <c r="G9" s="106">
        <v>10106</v>
      </c>
      <c r="H9" s="107">
        <v>10150</v>
      </c>
      <c r="I9" s="107" t="s">
        <v>115</v>
      </c>
      <c r="J9" s="126" t="s">
        <v>17</v>
      </c>
      <c r="K9" s="110" t="str">
        <f>VLOOKUP(H9,'Changes - Industry Group Level'!$B:$E,4,FALSE)</f>
        <v>Code Change</v>
      </c>
      <c r="L9" s="111">
        <v>10106008</v>
      </c>
      <c r="M9" s="111">
        <v>10150010</v>
      </c>
      <c r="N9" s="111" t="s">
        <v>217</v>
      </c>
      <c r="O9" s="125" t="s">
        <v>212</v>
      </c>
      <c r="P9" s="124" t="s">
        <v>399</v>
      </c>
      <c r="Q9"/>
      <c r="R9"/>
      <c r="S9"/>
      <c r="T9"/>
      <c r="U9"/>
      <c r="V9"/>
      <c r="W9"/>
      <c r="X9"/>
    </row>
    <row r="10" spans="1:24" x14ac:dyDescent="0.35">
      <c r="A10" s="101"/>
      <c r="B10" s="102"/>
      <c r="C10" s="103"/>
      <c r="D10" s="104">
        <v>101</v>
      </c>
      <c r="E10" s="105"/>
      <c r="F10" s="105"/>
      <c r="G10" s="118"/>
      <c r="H10" s="107"/>
      <c r="I10" s="107"/>
      <c r="J10" s="109"/>
      <c r="K10" s="110"/>
      <c r="L10" s="111">
        <v>10106009</v>
      </c>
      <c r="M10" s="111">
        <v>10150020</v>
      </c>
      <c r="N10" s="111" t="s">
        <v>218</v>
      </c>
      <c r="O10" s="125" t="s">
        <v>212</v>
      </c>
      <c r="P10" s="124" t="s">
        <v>399</v>
      </c>
      <c r="Q10"/>
      <c r="R10"/>
      <c r="S10"/>
      <c r="T10"/>
      <c r="U10"/>
      <c r="V10"/>
      <c r="W10"/>
      <c r="X10"/>
    </row>
    <row r="11" spans="1:24" x14ac:dyDescent="0.35">
      <c r="A11" s="101"/>
      <c r="B11" s="102"/>
      <c r="C11" s="103"/>
      <c r="D11" s="104">
        <v>101</v>
      </c>
      <c r="E11" s="105"/>
      <c r="F11" s="105"/>
      <c r="G11" s="118"/>
      <c r="H11" s="107"/>
      <c r="I11" s="107"/>
      <c r="J11" s="109"/>
      <c r="K11" s="110"/>
      <c r="L11" s="115">
        <v>10106011</v>
      </c>
      <c r="M11" s="111">
        <v>10150030</v>
      </c>
      <c r="N11" s="115" t="s">
        <v>219</v>
      </c>
      <c r="O11" s="116" t="s">
        <v>19</v>
      </c>
      <c r="P11" s="124" t="s">
        <v>399</v>
      </c>
      <c r="Q11"/>
      <c r="R11"/>
      <c r="S11"/>
      <c r="T11"/>
      <c r="U11"/>
      <c r="V11"/>
      <c r="W11"/>
      <c r="X11"/>
    </row>
    <row r="12" spans="1:24" x14ac:dyDescent="0.35">
      <c r="A12" s="101"/>
      <c r="B12" s="102"/>
      <c r="C12" s="103"/>
      <c r="D12" s="104">
        <v>101</v>
      </c>
      <c r="E12" s="105"/>
      <c r="F12" s="105"/>
      <c r="G12" s="118"/>
      <c r="H12" s="107"/>
      <c r="I12" s="107"/>
      <c r="J12" s="109"/>
      <c r="K12" s="110"/>
      <c r="L12" s="111">
        <v>10106010</v>
      </c>
      <c r="M12" s="111">
        <v>10150040</v>
      </c>
      <c r="N12" s="111" t="s">
        <v>221</v>
      </c>
      <c r="O12" s="125" t="s">
        <v>212</v>
      </c>
      <c r="P12" s="124" t="s">
        <v>399</v>
      </c>
      <c r="Q12"/>
      <c r="R12"/>
      <c r="S12"/>
      <c r="T12"/>
      <c r="U12"/>
      <c r="V12"/>
      <c r="W12"/>
      <c r="X12"/>
    </row>
    <row r="13" spans="1:24" x14ac:dyDescent="0.35">
      <c r="A13" s="101"/>
      <c r="B13" s="102"/>
      <c r="C13" s="103"/>
      <c r="D13" s="104">
        <v>101</v>
      </c>
      <c r="E13" s="105"/>
      <c r="F13" s="105"/>
      <c r="G13" s="118"/>
      <c r="H13" s="107"/>
      <c r="I13" s="107"/>
      <c r="J13" s="109"/>
      <c r="K13" s="110"/>
      <c r="L13" s="111">
        <v>10106012</v>
      </c>
      <c r="M13" s="111">
        <v>10150050</v>
      </c>
      <c r="N13" s="111" t="s">
        <v>222</v>
      </c>
      <c r="O13" s="125" t="s">
        <v>212</v>
      </c>
      <c r="P13" s="124" t="s">
        <v>399</v>
      </c>
      <c r="Q13"/>
      <c r="R13"/>
      <c r="S13"/>
      <c r="T13"/>
      <c r="U13"/>
      <c r="V13"/>
      <c r="W13"/>
      <c r="X13"/>
    </row>
    <row r="14" spans="1:24" x14ac:dyDescent="0.35">
      <c r="A14" s="101"/>
      <c r="B14" s="102"/>
      <c r="C14" s="103"/>
      <c r="D14" s="104">
        <v>101</v>
      </c>
      <c r="E14" s="105"/>
      <c r="F14" s="105"/>
      <c r="G14" s="118"/>
      <c r="H14" s="107"/>
      <c r="I14" s="107"/>
      <c r="J14" s="121"/>
      <c r="K14" s="110"/>
      <c r="L14" s="127"/>
      <c r="M14" s="111">
        <v>10150060</v>
      </c>
      <c r="N14" s="127" t="s">
        <v>223</v>
      </c>
      <c r="O14" s="128" t="s">
        <v>12</v>
      </c>
      <c r="P14" s="129" t="s">
        <v>400</v>
      </c>
      <c r="Q14"/>
      <c r="R14"/>
      <c r="S14"/>
      <c r="T14"/>
      <c r="U14"/>
      <c r="V14"/>
      <c r="W14"/>
      <c r="X14"/>
    </row>
    <row r="15" spans="1:24" x14ac:dyDescent="0.35">
      <c r="A15" s="101"/>
      <c r="B15" s="102"/>
      <c r="C15" s="103"/>
      <c r="D15" s="104">
        <v>101</v>
      </c>
      <c r="E15" s="105"/>
      <c r="F15" s="105"/>
      <c r="G15" s="106">
        <v>10107</v>
      </c>
      <c r="H15" s="107">
        <v>10160</v>
      </c>
      <c r="I15" s="107" t="s">
        <v>116</v>
      </c>
      <c r="J15" s="130" t="s">
        <v>17</v>
      </c>
      <c r="K15" s="110" t="str">
        <f>VLOOKUP(H15,'Changes - Industry Group Level'!$B:$E,4,FALSE)</f>
        <v>Code Change</v>
      </c>
      <c r="L15" s="127"/>
      <c r="M15" s="111">
        <v>10160010</v>
      </c>
      <c r="N15" s="127" t="s">
        <v>224</v>
      </c>
      <c r="O15" s="128" t="s">
        <v>12</v>
      </c>
      <c r="P15" s="129" t="s">
        <v>400</v>
      </c>
      <c r="Q15"/>
      <c r="R15"/>
      <c r="S15"/>
      <c r="T15"/>
      <c r="U15"/>
      <c r="V15"/>
      <c r="W15"/>
      <c r="X15"/>
    </row>
    <row r="16" spans="1:24" x14ac:dyDescent="0.35">
      <c r="A16" s="101"/>
      <c r="B16" s="102"/>
      <c r="C16" s="103"/>
      <c r="D16" s="104">
        <v>101</v>
      </c>
      <c r="E16" s="105"/>
      <c r="F16" s="105"/>
      <c r="G16" s="118"/>
      <c r="H16" s="107"/>
      <c r="I16" s="107"/>
      <c r="J16" s="109"/>
      <c r="K16" s="110"/>
      <c r="L16" s="115">
        <v>10107013</v>
      </c>
      <c r="M16" s="111">
        <v>10160020</v>
      </c>
      <c r="N16" s="115" t="s">
        <v>116</v>
      </c>
      <c r="O16" s="116" t="s">
        <v>213</v>
      </c>
      <c r="P16" s="124" t="s">
        <v>399</v>
      </c>
      <c r="Q16"/>
      <c r="R16"/>
      <c r="S16"/>
      <c r="T16"/>
      <c r="U16"/>
      <c r="V16"/>
      <c r="W16"/>
      <c r="X16"/>
    </row>
    <row r="17" spans="1:24" x14ac:dyDescent="0.35">
      <c r="A17" s="101"/>
      <c r="B17" s="102"/>
      <c r="C17" s="103"/>
      <c r="D17" s="104">
        <v>102</v>
      </c>
      <c r="E17" s="105" t="s">
        <v>93</v>
      </c>
      <c r="F17" s="105" t="s">
        <v>17</v>
      </c>
      <c r="G17" s="119">
        <v>10208</v>
      </c>
      <c r="H17" s="107"/>
      <c r="I17" s="120" t="s">
        <v>180</v>
      </c>
      <c r="J17" s="121" t="s">
        <v>386</v>
      </c>
      <c r="K17" s="110" t="str">
        <f>VLOOKUP(G17,'Changes - Industry Group Level'!$A:$E,5,FALSE)</f>
        <v>Code Discontinued</v>
      </c>
      <c r="L17" s="122">
        <v>10208014</v>
      </c>
      <c r="M17" s="111"/>
      <c r="N17" s="122" t="s">
        <v>303</v>
      </c>
      <c r="O17" s="123" t="s">
        <v>357</v>
      </c>
      <c r="P17" s="124" t="s">
        <v>386</v>
      </c>
      <c r="Q17"/>
      <c r="R17"/>
      <c r="S17"/>
      <c r="T17"/>
      <c r="U17"/>
      <c r="V17"/>
      <c r="W17"/>
      <c r="X17"/>
    </row>
    <row r="18" spans="1:24" x14ac:dyDescent="0.35">
      <c r="A18" s="101"/>
      <c r="B18" s="102"/>
      <c r="C18" s="103"/>
      <c r="D18" s="104">
        <v>102</v>
      </c>
      <c r="E18" s="105"/>
      <c r="F18" s="105"/>
      <c r="G18" s="118"/>
      <c r="H18" s="107"/>
      <c r="I18" s="107"/>
      <c r="J18" s="109"/>
      <c r="K18" s="110"/>
      <c r="L18" s="122">
        <v>10208015</v>
      </c>
      <c r="M18" s="111"/>
      <c r="N18" s="122" t="s">
        <v>383</v>
      </c>
      <c r="O18" s="123" t="s">
        <v>357</v>
      </c>
      <c r="P18" s="124" t="s">
        <v>386</v>
      </c>
      <c r="Q18"/>
      <c r="R18"/>
      <c r="S18"/>
      <c r="T18"/>
      <c r="U18"/>
      <c r="V18"/>
      <c r="W18"/>
      <c r="X18"/>
    </row>
    <row r="19" spans="1:24" x14ac:dyDescent="0.35">
      <c r="A19" s="101"/>
      <c r="B19" s="102"/>
      <c r="C19" s="103"/>
      <c r="D19" s="104">
        <v>102</v>
      </c>
      <c r="E19" s="105"/>
      <c r="F19" s="105"/>
      <c r="G19" s="131">
        <v>10209</v>
      </c>
      <c r="H19" s="132">
        <v>10200</v>
      </c>
      <c r="I19" s="133" t="s">
        <v>117</v>
      </c>
      <c r="J19" s="134" t="s">
        <v>118</v>
      </c>
      <c r="K19" s="110" t="str">
        <f>VLOOKUP(H19,'Changes - Industry Group Level'!$B:$E,4,FALSE)</f>
        <v>Code Change</v>
      </c>
      <c r="L19" s="111">
        <v>10209016</v>
      </c>
      <c r="M19" s="135">
        <v>10200010</v>
      </c>
      <c r="N19" s="111" t="s">
        <v>225</v>
      </c>
      <c r="O19" s="125" t="s">
        <v>212</v>
      </c>
      <c r="P19" s="124" t="s">
        <v>399</v>
      </c>
      <c r="Q19"/>
      <c r="R19"/>
      <c r="S19"/>
      <c r="T19"/>
      <c r="U19"/>
      <c r="V19"/>
      <c r="W19"/>
      <c r="X19"/>
    </row>
    <row r="20" spans="1:24" x14ac:dyDescent="0.35">
      <c r="A20" s="101"/>
      <c r="B20" s="102"/>
      <c r="C20" s="103"/>
      <c r="D20" s="104">
        <v>102</v>
      </c>
      <c r="E20" s="105"/>
      <c r="F20" s="105"/>
      <c r="G20" s="118"/>
      <c r="H20" s="107"/>
      <c r="I20" s="107"/>
      <c r="J20" s="109"/>
      <c r="K20" s="110"/>
      <c r="L20" s="111">
        <v>10209017</v>
      </c>
      <c r="M20" s="135">
        <v>10200020</v>
      </c>
      <c r="N20" s="111" t="s">
        <v>226</v>
      </c>
      <c r="O20" s="125" t="s">
        <v>212</v>
      </c>
      <c r="P20" s="124" t="s">
        <v>399</v>
      </c>
      <c r="Q20"/>
      <c r="R20"/>
      <c r="S20"/>
      <c r="T20"/>
      <c r="U20"/>
      <c r="V20"/>
      <c r="W20"/>
      <c r="X20"/>
    </row>
    <row r="21" spans="1:24" x14ac:dyDescent="0.35">
      <c r="A21" s="101"/>
      <c r="B21" s="102"/>
      <c r="C21" s="103"/>
      <c r="D21" s="104">
        <v>102</v>
      </c>
      <c r="E21" s="105"/>
      <c r="F21" s="105"/>
      <c r="G21" s="118"/>
      <c r="H21" s="107"/>
      <c r="I21" s="107"/>
      <c r="J21" s="109"/>
      <c r="K21" s="110"/>
      <c r="L21" s="115">
        <v>10209018</v>
      </c>
      <c r="M21" s="135">
        <v>10200030</v>
      </c>
      <c r="N21" s="115" t="s">
        <v>227</v>
      </c>
      <c r="O21" s="116" t="s">
        <v>213</v>
      </c>
      <c r="P21" s="124" t="s">
        <v>399</v>
      </c>
      <c r="Q21"/>
      <c r="R21"/>
      <c r="S21"/>
      <c r="T21"/>
      <c r="U21"/>
      <c r="V21"/>
      <c r="W21"/>
      <c r="X21"/>
    </row>
    <row r="22" spans="1:24" x14ac:dyDescent="0.35">
      <c r="A22" s="101"/>
      <c r="B22" s="102"/>
      <c r="C22" s="103"/>
      <c r="D22" s="104">
        <v>102</v>
      </c>
      <c r="E22" s="105"/>
      <c r="F22" s="105"/>
      <c r="G22" s="118"/>
      <c r="H22" s="107"/>
      <c r="I22" s="107"/>
      <c r="J22" s="109"/>
      <c r="K22" s="110"/>
      <c r="L22" s="115">
        <v>10209019</v>
      </c>
      <c r="M22" s="135">
        <v>10200040</v>
      </c>
      <c r="N22" s="115" t="s">
        <v>228</v>
      </c>
      <c r="O22" s="116" t="s">
        <v>213</v>
      </c>
      <c r="P22" s="124" t="s">
        <v>399</v>
      </c>
      <c r="Q22"/>
      <c r="R22"/>
      <c r="S22"/>
      <c r="T22"/>
      <c r="U22"/>
      <c r="V22"/>
      <c r="W22"/>
      <c r="X22"/>
    </row>
    <row r="23" spans="1:24" x14ac:dyDescent="0.35">
      <c r="A23" s="101"/>
      <c r="B23" s="102"/>
      <c r="C23" s="103"/>
      <c r="D23" s="104">
        <v>102</v>
      </c>
      <c r="E23" s="105"/>
      <c r="F23" s="105"/>
      <c r="G23" s="118"/>
      <c r="H23" s="107"/>
      <c r="I23" s="107"/>
      <c r="J23" s="109"/>
      <c r="K23" s="110"/>
      <c r="L23" s="122">
        <v>10209020</v>
      </c>
      <c r="M23" s="111"/>
      <c r="N23" s="122" t="s">
        <v>382</v>
      </c>
      <c r="O23" s="123" t="s">
        <v>357</v>
      </c>
      <c r="P23" s="124" t="s">
        <v>386</v>
      </c>
      <c r="Q23"/>
      <c r="R23"/>
      <c r="S23"/>
      <c r="T23"/>
      <c r="U23"/>
      <c r="V23"/>
      <c r="W23"/>
      <c r="X23"/>
    </row>
    <row r="24" spans="1:24" x14ac:dyDescent="0.35">
      <c r="A24" s="101"/>
      <c r="B24" s="102"/>
      <c r="C24" s="103"/>
      <c r="D24" s="104">
        <v>102</v>
      </c>
      <c r="E24" s="105"/>
      <c r="F24" s="105"/>
      <c r="G24" s="136"/>
      <c r="H24" s="107">
        <v>10220</v>
      </c>
      <c r="I24" s="137" t="s">
        <v>121</v>
      </c>
      <c r="J24" s="138" t="s">
        <v>387</v>
      </c>
      <c r="K24" s="110" t="str">
        <f>VLOOKUP(H24,'Changes - Industry Group Level'!$B:$E,4,FALSE)</f>
        <v>New Code</v>
      </c>
      <c r="L24" s="115">
        <v>10212028</v>
      </c>
      <c r="M24" s="111">
        <v>10220010</v>
      </c>
      <c r="N24" s="115" t="s">
        <v>121</v>
      </c>
      <c r="O24" s="116" t="s">
        <v>401</v>
      </c>
      <c r="P24" s="124" t="s">
        <v>399</v>
      </c>
      <c r="Q24"/>
      <c r="R24"/>
      <c r="S24"/>
      <c r="T24"/>
      <c r="U24"/>
      <c r="V24"/>
      <c r="W24"/>
      <c r="X24"/>
    </row>
    <row r="25" spans="1:24" x14ac:dyDescent="0.35">
      <c r="A25" s="101"/>
      <c r="B25" s="102"/>
      <c r="C25" s="103"/>
      <c r="D25" s="104">
        <v>102</v>
      </c>
      <c r="E25" s="105"/>
      <c r="F25" s="105"/>
      <c r="G25" s="119">
        <v>10210</v>
      </c>
      <c r="H25" s="107"/>
      <c r="I25" s="120" t="s">
        <v>182</v>
      </c>
      <c r="J25" s="121" t="s">
        <v>386</v>
      </c>
      <c r="K25" s="110" t="str">
        <f>VLOOKUP(G25,'Changes - Industry Group Level'!$A:$E,5,FALSE)</f>
        <v>Code Discontinued</v>
      </c>
      <c r="L25" s="122">
        <v>10210021</v>
      </c>
      <c r="M25" s="111"/>
      <c r="N25" s="122" t="s">
        <v>381</v>
      </c>
      <c r="O25" s="123" t="s">
        <v>357</v>
      </c>
      <c r="P25" s="124" t="s">
        <v>386</v>
      </c>
      <c r="Q25"/>
      <c r="R25"/>
      <c r="S25"/>
      <c r="T25"/>
      <c r="U25"/>
      <c r="V25"/>
      <c r="W25"/>
      <c r="X25"/>
    </row>
    <row r="26" spans="1:24" x14ac:dyDescent="0.35">
      <c r="A26" s="101"/>
      <c r="B26" s="102"/>
      <c r="C26" s="103"/>
      <c r="D26" s="104">
        <v>102</v>
      </c>
      <c r="E26" s="105"/>
      <c r="F26" s="105"/>
      <c r="G26" s="118"/>
      <c r="H26" s="107"/>
      <c r="I26" s="107"/>
      <c r="J26" s="109"/>
      <c r="K26" s="110"/>
      <c r="L26" s="122">
        <v>10210022</v>
      </c>
      <c r="M26" s="111"/>
      <c r="N26" s="122" t="s">
        <v>380</v>
      </c>
      <c r="O26" s="123" t="s">
        <v>357</v>
      </c>
      <c r="P26" s="124" t="s">
        <v>386</v>
      </c>
      <c r="Q26"/>
      <c r="R26"/>
      <c r="S26"/>
      <c r="T26"/>
      <c r="U26"/>
      <c r="V26"/>
      <c r="W26"/>
      <c r="X26"/>
    </row>
    <row r="27" spans="1:24" x14ac:dyDescent="0.35">
      <c r="A27" s="101"/>
      <c r="B27" s="102"/>
      <c r="C27" s="103"/>
      <c r="D27" s="104">
        <v>102</v>
      </c>
      <c r="E27" s="105"/>
      <c r="F27" s="105"/>
      <c r="G27" s="118"/>
      <c r="H27" s="107"/>
      <c r="I27" s="107"/>
      <c r="J27" s="109"/>
      <c r="K27" s="110"/>
      <c r="L27" s="122">
        <v>10210023</v>
      </c>
      <c r="M27" s="111"/>
      <c r="N27" s="122" t="s">
        <v>157</v>
      </c>
      <c r="O27" s="123" t="s">
        <v>357</v>
      </c>
      <c r="P27" s="124" t="s">
        <v>386</v>
      </c>
      <c r="Q27"/>
      <c r="R27"/>
      <c r="S27"/>
      <c r="T27"/>
      <c r="U27"/>
      <c r="V27"/>
      <c r="W27"/>
      <c r="X27"/>
    </row>
    <row r="28" spans="1:24" x14ac:dyDescent="0.35">
      <c r="A28" s="101"/>
      <c r="B28" s="102"/>
      <c r="C28" s="103"/>
      <c r="D28" s="104">
        <v>102</v>
      </c>
      <c r="E28" s="105"/>
      <c r="F28" s="105"/>
      <c r="G28" s="106">
        <v>10211</v>
      </c>
      <c r="H28" s="107">
        <v>10230</v>
      </c>
      <c r="I28" s="107" t="s">
        <v>122</v>
      </c>
      <c r="J28" s="130" t="s">
        <v>17</v>
      </c>
      <c r="K28" s="110" t="str">
        <f>VLOOKUP(H28,'Changes - Industry Group Level'!$B:$E,4,FALSE)</f>
        <v>Code Change</v>
      </c>
      <c r="L28" s="111">
        <v>10211024</v>
      </c>
      <c r="M28" s="111">
        <v>10230010</v>
      </c>
      <c r="N28" s="111" t="s">
        <v>230</v>
      </c>
      <c r="O28" s="112" t="s">
        <v>212</v>
      </c>
      <c r="P28" s="124" t="s">
        <v>399</v>
      </c>
      <c r="Q28"/>
      <c r="R28"/>
      <c r="S28"/>
      <c r="T28"/>
      <c r="U28"/>
      <c r="V28"/>
      <c r="W28"/>
      <c r="X28"/>
    </row>
    <row r="29" spans="1:24" x14ac:dyDescent="0.35">
      <c r="A29" s="101"/>
      <c r="B29" s="102"/>
      <c r="C29" s="103"/>
      <c r="D29" s="104">
        <v>102</v>
      </c>
      <c r="E29" s="105"/>
      <c r="F29" s="105"/>
      <c r="G29" s="131">
        <v>10212</v>
      </c>
      <c r="H29" s="107">
        <v>10240</v>
      </c>
      <c r="I29" s="133" t="s">
        <v>123</v>
      </c>
      <c r="J29" s="134" t="s">
        <v>118</v>
      </c>
      <c r="K29" s="110" t="str">
        <f>VLOOKUP(H29,'Changes - Industry Group Level'!$B:$E,4,FALSE)</f>
        <v>Code Change</v>
      </c>
      <c r="L29" s="139">
        <v>10211025</v>
      </c>
      <c r="M29" s="139">
        <v>10240010</v>
      </c>
      <c r="N29" s="139" t="s">
        <v>231</v>
      </c>
      <c r="O29" s="173" t="s">
        <v>212</v>
      </c>
      <c r="P29" s="124" t="s">
        <v>399</v>
      </c>
      <c r="Q29"/>
      <c r="R29"/>
      <c r="S29"/>
      <c r="T29"/>
      <c r="U29"/>
      <c r="V29"/>
      <c r="W29"/>
      <c r="X29"/>
    </row>
    <row r="30" spans="1:24" x14ac:dyDescent="0.35">
      <c r="A30" s="101"/>
      <c r="B30" s="102"/>
      <c r="C30" s="103"/>
      <c r="D30" s="104">
        <v>102</v>
      </c>
      <c r="E30" s="105"/>
      <c r="F30" s="105"/>
      <c r="G30" s="118"/>
      <c r="H30" s="107"/>
      <c r="I30" s="107"/>
      <c r="J30" s="109"/>
      <c r="K30" s="110"/>
      <c r="L30" s="115">
        <v>10212026</v>
      </c>
      <c r="M30" s="111">
        <v>10240020</v>
      </c>
      <c r="N30" s="115" t="s">
        <v>232</v>
      </c>
      <c r="O30" s="116" t="s">
        <v>213</v>
      </c>
      <c r="P30" s="124" t="s">
        <v>399</v>
      </c>
      <c r="Q30"/>
      <c r="R30"/>
      <c r="S30"/>
      <c r="T30"/>
      <c r="U30"/>
      <c r="V30"/>
      <c r="W30"/>
      <c r="X30"/>
    </row>
    <row r="31" spans="1:24" x14ac:dyDescent="0.35">
      <c r="A31" s="101"/>
      <c r="B31" s="102"/>
      <c r="C31" s="103"/>
      <c r="D31" s="104">
        <v>102</v>
      </c>
      <c r="E31" s="105"/>
      <c r="F31" s="105"/>
      <c r="G31" s="118"/>
      <c r="H31" s="107"/>
      <c r="I31" s="107"/>
      <c r="J31" s="109"/>
      <c r="K31" s="110"/>
      <c r="L31" s="115">
        <v>10212027</v>
      </c>
      <c r="M31" s="111">
        <v>10240030</v>
      </c>
      <c r="N31" s="115" t="s">
        <v>233</v>
      </c>
      <c r="O31" s="116" t="s">
        <v>213</v>
      </c>
      <c r="P31" s="124" t="s">
        <v>399</v>
      </c>
      <c r="Q31"/>
      <c r="R31"/>
      <c r="S31"/>
      <c r="T31"/>
      <c r="U31"/>
      <c r="V31"/>
      <c r="W31"/>
      <c r="X31"/>
    </row>
    <row r="32" spans="1:24" x14ac:dyDescent="0.35">
      <c r="A32" s="101"/>
      <c r="B32" s="102"/>
      <c r="C32" s="103"/>
      <c r="D32" s="104">
        <v>102</v>
      </c>
      <c r="E32" s="105"/>
      <c r="F32" s="105"/>
      <c r="G32" s="106">
        <v>10213</v>
      </c>
      <c r="H32" s="107">
        <v>10250</v>
      </c>
      <c r="I32" s="107" t="s">
        <v>125</v>
      </c>
      <c r="J32" s="130" t="s">
        <v>114</v>
      </c>
      <c r="K32" s="110" t="str">
        <f>VLOOKUP(H32,'Changes - Industry Group Level'!$B:$E,4,FALSE)</f>
        <v>Code Change</v>
      </c>
      <c r="L32" s="115">
        <v>10213029</v>
      </c>
      <c r="M32" s="111">
        <v>10250010</v>
      </c>
      <c r="N32" s="115" t="s">
        <v>125</v>
      </c>
      <c r="O32" s="116" t="s">
        <v>213</v>
      </c>
      <c r="P32" s="124" t="s">
        <v>399</v>
      </c>
      <c r="Q32"/>
      <c r="R32"/>
      <c r="S32"/>
      <c r="T32"/>
      <c r="U32"/>
      <c r="V32"/>
      <c r="W32"/>
      <c r="X32"/>
    </row>
    <row r="33" spans="1:24" x14ac:dyDescent="0.35">
      <c r="A33" s="101"/>
      <c r="B33" s="102"/>
      <c r="C33" s="103"/>
      <c r="D33" s="104">
        <v>102</v>
      </c>
      <c r="E33" s="105"/>
      <c r="F33" s="105"/>
      <c r="G33" s="106">
        <v>10214</v>
      </c>
      <c r="H33" s="107">
        <v>10260</v>
      </c>
      <c r="I33" s="107" t="s">
        <v>126</v>
      </c>
      <c r="J33" s="130" t="s">
        <v>114</v>
      </c>
      <c r="K33" s="110" t="str">
        <f>VLOOKUP(H33,'Changes - Industry Group Level'!$B:$E,4,FALSE)</f>
        <v>Code Change</v>
      </c>
      <c r="L33" s="111">
        <v>10214030</v>
      </c>
      <c r="M33" s="111">
        <v>10260010</v>
      </c>
      <c r="N33" s="111" t="s">
        <v>126</v>
      </c>
      <c r="O33" s="112" t="s">
        <v>212</v>
      </c>
      <c r="P33" s="124" t="s">
        <v>399</v>
      </c>
      <c r="Q33"/>
      <c r="R33"/>
      <c r="S33"/>
      <c r="T33"/>
      <c r="U33"/>
      <c r="V33"/>
      <c r="W33"/>
      <c r="X33"/>
    </row>
    <row r="34" spans="1:24" x14ac:dyDescent="0.35">
      <c r="A34" s="101"/>
      <c r="B34" s="102"/>
      <c r="C34" s="103"/>
      <c r="D34" s="104">
        <v>102</v>
      </c>
      <c r="E34" s="105"/>
      <c r="F34" s="105"/>
      <c r="G34" s="119">
        <v>10215</v>
      </c>
      <c r="H34" s="107"/>
      <c r="I34" s="120" t="s">
        <v>183</v>
      </c>
      <c r="J34" s="121" t="s">
        <v>386</v>
      </c>
      <c r="K34" s="110" t="str">
        <f>VLOOKUP(G34,'Changes - Industry Group Level'!$A:$E,5,FALSE)</f>
        <v>Code Discontinued</v>
      </c>
      <c r="L34" s="122">
        <v>10215031</v>
      </c>
      <c r="M34" s="111"/>
      <c r="N34" s="122" t="s">
        <v>183</v>
      </c>
      <c r="O34" s="123" t="s">
        <v>357</v>
      </c>
      <c r="P34" s="124" t="s">
        <v>386</v>
      </c>
      <c r="Q34"/>
      <c r="R34"/>
      <c r="S34"/>
      <c r="T34"/>
      <c r="U34"/>
      <c r="V34"/>
      <c r="W34"/>
      <c r="X34"/>
    </row>
    <row r="35" spans="1:24" x14ac:dyDescent="0.35">
      <c r="A35" s="101"/>
      <c r="B35" s="102"/>
      <c r="C35" s="103"/>
      <c r="D35" s="104">
        <v>102</v>
      </c>
      <c r="E35" s="105"/>
      <c r="F35" s="105"/>
      <c r="G35" s="106">
        <v>10216</v>
      </c>
      <c r="H35" s="107">
        <v>10270</v>
      </c>
      <c r="I35" s="107" t="s">
        <v>127</v>
      </c>
      <c r="J35" s="130" t="s">
        <v>114</v>
      </c>
      <c r="K35" s="110" t="str">
        <f>VLOOKUP(H35,'Changes - Industry Group Level'!$B:$E,4,FALSE)</f>
        <v>Code Change</v>
      </c>
      <c r="L35" s="111">
        <v>10216032</v>
      </c>
      <c r="M35" s="111">
        <v>10270010</v>
      </c>
      <c r="N35" s="111" t="s">
        <v>127</v>
      </c>
      <c r="O35" s="112" t="s">
        <v>212</v>
      </c>
      <c r="P35" s="124" t="s">
        <v>399</v>
      </c>
      <c r="Q35"/>
      <c r="R35"/>
      <c r="S35"/>
      <c r="T35"/>
      <c r="U35"/>
      <c r="V35"/>
      <c r="W35"/>
      <c r="X35"/>
    </row>
    <row r="36" spans="1:24" x14ac:dyDescent="0.35">
      <c r="A36" s="101"/>
      <c r="B36" s="102"/>
      <c r="C36" s="103"/>
      <c r="D36" s="104">
        <v>102</v>
      </c>
      <c r="E36" s="105"/>
      <c r="F36" s="105"/>
      <c r="G36" s="131">
        <v>10217</v>
      </c>
      <c r="H36" s="107">
        <v>10280</v>
      </c>
      <c r="I36" s="133" t="s">
        <v>128</v>
      </c>
      <c r="J36" s="134" t="s">
        <v>118</v>
      </c>
      <c r="K36" s="110" t="str">
        <f>VLOOKUP(H36,'Changes - Industry Group Level'!$B:$E,4,FALSE)</f>
        <v>Code Change</v>
      </c>
      <c r="L36" s="115">
        <v>10217033</v>
      </c>
      <c r="M36" s="111">
        <v>10280010</v>
      </c>
      <c r="N36" s="115" t="s">
        <v>234</v>
      </c>
      <c r="O36" s="116" t="s">
        <v>19</v>
      </c>
      <c r="P36" s="124" t="s">
        <v>399</v>
      </c>
      <c r="Q36"/>
      <c r="R36"/>
      <c r="S36"/>
      <c r="T36"/>
      <c r="U36"/>
      <c r="V36"/>
      <c r="W36"/>
      <c r="X36"/>
    </row>
    <row r="37" spans="1:24" x14ac:dyDescent="0.35">
      <c r="A37" s="101"/>
      <c r="B37" s="102"/>
      <c r="C37" s="103"/>
      <c r="D37" s="104">
        <v>102</v>
      </c>
      <c r="E37" s="105"/>
      <c r="F37" s="105"/>
      <c r="G37" s="118"/>
      <c r="H37" s="107"/>
      <c r="I37" s="107"/>
      <c r="J37" s="109"/>
      <c r="K37" s="110"/>
      <c r="L37" s="115">
        <v>10217034</v>
      </c>
      <c r="M37" s="111">
        <v>10280020</v>
      </c>
      <c r="N37" s="115" t="s">
        <v>236</v>
      </c>
      <c r="O37" s="116" t="s">
        <v>213</v>
      </c>
      <c r="P37" s="124" t="s">
        <v>399</v>
      </c>
      <c r="Q37"/>
      <c r="R37"/>
      <c r="S37"/>
      <c r="T37"/>
      <c r="U37"/>
      <c r="V37"/>
      <c r="W37"/>
      <c r="X37"/>
    </row>
    <row r="38" spans="1:24" x14ac:dyDescent="0.35">
      <c r="A38" s="101"/>
      <c r="B38" s="102"/>
      <c r="C38" s="103"/>
      <c r="D38" s="104">
        <v>102</v>
      </c>
      <c r="E38" s="105"/>
      <c r="F38" s="105"/>
      <c r="G38" s="118"/>
      <c r="H38" s="107"/>
      <c r="I38" s="107"/>
      <c r="J38" s="109"/>
      <c r="K38" s="110"/>
      <c r="L38" s="115">
        <v>10217035</v>
      </c>
      <c r="M38" s="111">
        <v>10280030</v>
      </c>
      <c r="N38" s="115" t="s">
        <v>237</v>
      </c>
      <c r="O38" s="116" t="s">
        <v>19</v>
      </c>
      <c r="P38" s="124" t="s">
        <v>399</v>
      </c>
      <c r="Q38"/>
      <c r="R38"/>
      <c r="S38"/>
      <c r="T38"/>
      <c r="U38"/>
      <c r="V38"/>
      <c r="W38"/>
      <c r="X38"/>
    </row>
    <row r="39" spans="1:24" x14ac:dyDescent="0.35">
      <c r="A39" s="101"/>
      <c r="B39" s="102"/>
      <c r="C39" s="103"/>
      <c r="D39" s="104">
        <v>102</v>
      </c>
      <c r="E39" s="105"/>
      <c r="F39" s="105"/>
      <c r="G39" s="118"/>
      <c r="H39" s="107"/>
      <c r="I39" s="107"/>
      <c r="J39" s="109"/>
      <c r="K39" s="110"/>
      <c r="L39" s="111">
        <v>10217036</v>
      </c>
      <c r="M39" s="111">
        <v>10280040</v>
      </c>
      <c r="N39" s="111" t="s">
        <v>239</v>
      </c>
      <c r="O39" s="112" t="s">
        <v>212</v>
      </c>
      <c r="P39" s="124" t="s">
        <v>399</v>
      </c>
      <c r="Q39"/>
      <c r="R39"/>
      <c r="S39"/>
      <c r="T39"/>
      <c r="U39"/>
      <c r="V39"/>
      <c r="W39"/>
      <c r="X39"/>
    </row>
    <row r="40" spans="1:24" x14ac:dyDescent="0.35">
      <c r="A40" s="101"/>
      <c r="B40" s="102"/>
      <c r="C40" s="103"/>
      <c r="D40" s="104">
        <v>102</v>
      </c>
      <c r="E40" s="105"/>
      <c r="F40" s="105"/>
      <c r="G40" s="118"/>
      <c r="H40" s="107"/>
      <c r="I40" s="107"/>
      <c r="J40" s="109"/>
      <c r="K40" s="110"/>
      <c r="L40" s="127"/>
      <c r="M40" s="111">
        <v>10280050</v>
      </c>
      <c r="N40" s="127" t="s">
        <v>240</v>
      </c>
      <c r="O40" s="128" t="s">
        <v>12</v>
      </c>
      <c r="P40" s="129" t="s">
        <v>400</v>
      </c>
      <c r="Q40"/>
      <c r="R40"/>
      <c r="S40"/>
      <c r="T40"/>
      <c r="U40"/>
      <c r="V40"/>
      <c r="W40"/>
      <c r="X40"/>
    </row>
    <row r="41" spans="1:24" x14ac:dyDescent="0.35">
      <c r="A41" s="101"/>
      <c r="B41" s="102"/>
      <c r="C41" s="103"/>
      <c r="D41" s="104">
        <v>102</v>
      </c>
      <c r="E41" s="105"/>
      <c r="F41" s="105"/>
      <c r="G41" s="118"/>
      <c r="H41" s="107"/>
      <c r="I41" s="107"/>
      <c r="J41" s="109"/>
      <c r="K41" s="110"/>
      <c r="L41" s="139">
        <v>10217037</v>
      </c>
      <c r="M41" s="111">
        <v>10280060</v>
      </c>
      <c r="N41" s="139" t="s">
        <v>241</v>
      </c>
      <c r="O41" s="112" t="s">
        <v>212</v>
      </c>
      <c r="P41" s="124" t="s">
        <v>399</v>
      </c>
      <c r="Q41"/>
      <c r="R41"/>
      <c r="S41"/>
      <c r="T41"/>
      <c r="U41"/>
      <c r="V41"/>
      <c r="W41"/>
      <c r="X41"/>
    </row>
    <row r="42" spans="1:24" x14ac:dyDescent="0.35">
      <c r="A42" s="101"/>
      <c r="B42" s="102"/>
      <c r="C42" s="103"/>
      <c r="D42" s="104">
        <v>102</v>
      </c>
      <c r="E42" s="105"/>
      <c r="F42" s="105"/>
      <c r="G42" s="106">
        <v>10218</v>
      </c>
      <c r="H42" s="107">
        <v>10290</v>
      </c>
      <c r="I42" s="107" t="s">
        <v>130</v>
      </c>
      <c r="J42" s="130" t="s">
        <v>17</v>
      </c>
      <c r="K42" s="110" t="str">
        <f>VLOOKUP(H42,'Changes - Industry Group Level'!$B:$E,4,FALSE)</f>
        <v>Code Change</v>
      </c>
      <c r="L42" s="111">
        <v>10218038</v>
      </c>
      <c r="M42" s="111">
        <v>10290010</v>
      </c>
      <c r="N42" s="111" t="s">
        <v>242</v>
      </c>
      <c r="O42" s="112" t="s">
        <v>212</v>
      </c>
      <c r="P42" s="124" t="s">
        <v>399</v>
      </c>
      <c r="Q42"/>
      <c r="R42"/>
      <c r="S42"/>
      <c r="T42"/>
      <c r="U42"/>
      <c r="V42"/>
      <c r="W42"/>
      <c r="X42"/>
    </row>
    <row r="43" spans="1:24" x14ac:dyDescent="0.35">
      <c r="A43" s="101"/>
      <c r="B43" s="102"/>
      <c r="C43" s="103"/>
      <c r="D43" s="104">
        <v>102</v>
      </c>
      <c r="E43" s="105"/>
      <c r="F43" s="105"/>
      <c r="G43" s="118"/>
      <c r="H43" s="107"/>
      <c r="I43" s="107"/>
      <c r="J43" s="109"/>
      <c r="K43" s="110"/>
      <c r="L43" s="115">
        <v>10218039</v>
      </c>
      <c r="M43" s="111">
        <v>10290020</v>
      </c>
      <c r="N43" s="115" t="s">
        <v>243</v>
      </c>
      <c r="O43" s="116" t="s">
        <v>213</v>
      </c>
      <c r="P43" s="124" t="s">
        <v>399</v>
      </c>
      <c r="Q43"/>
      <c r="R43"/>
      <c r="S43"/>
      <c r="T43"/>
      <c r="U43"/>
      <c r="V43"/>
      <c r="W43"/>
      <c r="X43"/>
    </row>
    <row r="44" spans="1:24" x14ac:dyDescent="0.35">
      <c r="A44" s="101"/>
      <c r="B44" s="102"/>
      <c r="C44" s="103"/>
      <c r="D44" s="104">
        <v>102</v>
      </c>
      <c r="E44" s="105"/>
      <c r="F44" s="105"/>
      <c r="G44" s="118"/>
      <c r="H44" s="107"/>
      <c r="I44" s="107"/>
      <c r="J44" s="109"/>
      <c r="K44" s="110"/>
      <c r="L44" s="111">
        <v>10218040</v>
      </c>
      <c r="M44" s="111">
        <v>10290030</v>
      </c>
      <c r="N44" s="111" t="s">
        <v>244</v>
      </c>
      <c r="O44" s="112" t="s">
        <v>212</v>
      </c>
      <c r="P44" s="124" t="s">
        <v>399</v>
      </c>
      <c r="Q44"/>
      <c r="R44"/>
      <c r="S44"/>
      <c r="T44"/>
      <c r="U44"/>
      <c r="V44"/>
      <c r="W44"/>
      <c r="X44"/>
    </row>
    <row r="45" spans="1:24" x14ac:dyDescent="0.35">
      <c r="A45" s="101"/>
      <c r="B45" s="102"/>
      <c r="C45" s="103"/>
      <c r="D45" s="104">
        <v>102</v>
      </c>
      <c r="E45" s="105"/>
      <c r="F45" s="105"/>
      <c r="G45" s="118"/>
      <c r="H45" s="107"/>
      <c r="I45" s="107"/>
      <c r="J45" s="109"/>
      <c r="K45" s="110"/>
      <c r="L45" s="111">
        <v>10218041</v>
      </c>
      <c r="M45" s="111">
        <v>10290040</v>
      </c>
      <c r="N45" s="111" t="s">
        <v>245</v>
      </c>
      <c r="O45" s="112" t="s">
        <v>212</v>
      </c>
      <c r="P45" s="124" t="s">
        <v>399</v>
      </c>
      <c r="Q45"/>
      <c r="R45"/>
      <c r="S45"/>
      <c r="T45"/>
      <c r="U45"/>
      <c r="V45"/>
      <c r="W45"/>
      <c r="X45"/>
    </row>
    <row r="46" spans="1:24" x14ac:dyDescent="0.35">
      <c r="A46" s="101"/>
      <c r="B46" s="102"/>
      <c r="C46" s="103"/>
      <c r="D46" s="104">
        <v>102</v>
      </c>
      <c r="E46" s="105"/>
      <c r="F46" s="105"/>
      <c r="G46" s="118"/>
      <c r="H46" s="107"/>
      <c r="I46" s="107"/>
      <c r="J46" s="109"/>
      <c r="K46" s="110"/>
      <c r="L46" s="127"/>
      <c r="M46" s="111">
        <v>10290050</v>
      </c>
      <c r="N46" s="127" t="s">
        <v>246</v>
      </c>
      <c r="O46" s="128" t="s">
        <v>12</v>
      </c>
      <c r="P46" s="129" t="s">
        <v>400</v>
      </c>
      <c r="Q46"/>
      <c r="R46"/>
      <c r="S46"/>
      <c r="T46"/>
      <c r="U46"/>
      <c r="V46"/>
      <c r="W46"/>
      <c r="X46"/>
    </row>
    <row r="47" spans="1:24" x14ac:dyDescent="0.35">
      <c r="A47" s="101"/>
      <c r="B47" s="102"/>
      <c r="C47" s="103"/>
      <c r="D47" s="104">
        <v>103</v>
      </c>
      <c r="E47" s="105" t="s">
        <v>94</v>
      </c>
      <c r="F47" s="105" t="s">
        <v>212</v>
      </c>
      <c r="G47" s="106">
        <v>10319</v>
      </c>
      <c r="H47" s="107">
        <v>10310</v>
      </c>
      <c r="I47" s="107" t="s">
        <v>131</v>
      </c>
      <c r="J47" s="130" t="s">
        <v>17</v>
      </c>
      <c r="K47" s="110" t="str">
        <f>VLOOKUP(H47,'Changes - Industry Group Level'!$B:$E,4,FALSE)</f>
        <v>Code Change</v>
      </c>
      <c r="L47" s="115">
        <v>10319042</v>
      </c>
      <c r="M47" s="111">
        <v>10310010</v>
      </c>
      <c r="N47" s="115" t="s">
        <v>131</v>
      </c>
      <c r="O47" s="116" t="s">
        <v>213</v>
      </c>
      <c r="P47" s="124" t="s">
        <v>399</v>
      </c>
      <c r="Q47"/>
      <c r="R47"/>
      <c r="S47"/>
      <c r="T47"/>
      <c r="U47"/>
      <c r="V47"/>
      <c r="W47"/>
      <c r="X47"/>
    </row>
    <row r="48" spans="1:24" x14ac:dyDescent="0.35">
      <c r="A48" s="101"/>
      <c r="B48" s="102"/>
      <c r="C48" s="103"/>
      <c r="D48" s="104">
        <v>103</v>
      </c>
      <c r="E48" s="105"/>
      <c r="F48" s="105"/>
      <c r="G48" s="106">
        <v>10320</v>
      </c>
      <c r="H48" s="107">
        <v>10320</v>
      </c>
      <c r="I48" s="107" t="s">
        <v>132</v>
      </c>
      <c r="J48" s="130" t="s">
        <v>17</v>
      </c>
      <c r="K48" s="110" t="str">
        <f>VLOOKUP(H48,'Changes - Industry Group Level'!$B:$E,4,FALSE)</f>
        <v>No Change</v>
      </c>
      <c r="L48" s="115">
        <v>10320043</v>
      </c>
      <c r="M48" s="111">
        <v>10320010</v>
      </c>
      <c r="N48" s="115" t="s">
        <v>247</v>
      </c>
      <c r="O48" s="116" t="s">
        <v>19</v>
      </c>
      <c r="P48" s="124" t="s">
        <v>399</v>
      </c>
      <c r="Q48"/>
      <c r="R48"/>
      <c r="S48"/>
      <c r="T48"/>
      <c r="U48"/>
      <c r="V48"/>
      <c r="W48"/>
      <c r="X48"/>
    </row>
    <row r="49" spans="1:24" x14ac:dyDescent="0.35">
      <c r="A49" s="101"/>
      <c r="B49" s="102"/>
      <c r="C49" s="103"/>
      <c r="D49" s="104"/>
      <c r="E49" s="105"/>
      <c r="F49" s="105"/>
      <c r="G49" s="118"/>
      <c r="H49" s="107"/>
      <c r="I49" s="107"/>
      <c r="J49" s="109"/>
      <c r="K49" s="110"/>
      <c r="L49" s="127"/>
      <c r="M49" s="111">
        <v>10320020</v>
      </c>
      <c r="N49" s="127" t="s">
        <v>249</v>
      </c>
      <c r="O49" s="128" t="s">
        <v>12</v>
      </c>
      <c r="P49" s="129" t="s">
        <v>400</v>
      </c>
      <c r="Q49"/>
      <c r="R49"/>
      <c r="S49"/>
      <c r="T49"/>
      <c r="U49"/>
      <c r="V49"/>
      <c r="W49"/>
      <c r="X49"/>
    </row>
    <row r="50" spans="1:24" x14ac:dyDescent="0.35">
      <c r="A50" s="101"/>
      <c r="B50" s="102"/>
      <c r="C50" s="103"/>
      <c r="D50" s="104">
        <v>103</v>
      </c>
      <c r="E50" s="105"/>
      <c r="F50" s="105"/>
      <c r="G50" s="118"/>
      <c r="H50" s="107"/>
      <c r="I50" s="107"/>
      <c r="J50" s="109"/>
      <c r="K50" s="110"/>
      <c r="L50" s="122">
        <v>10320044</v>
      </c>
      <c r="M50" s="111"/>
      <c r="N50" s="122" t="s">
        <v>379</v>
      </c>
      <c r="O50" s="123" t="s">
        <v>357</v>
      </c>
      <c r="P50" s="124" t="s">
        <v>386</v>
      </c>
      <c r="Q50"/>
      <c r="R50"/>
      <c r="S50"/>
      <c r="T50"/>
      <c r="U50"/>
      <c r="V50"/>
      <c r="W50"/>
      <c r="X50"/>
    </row>
    <row r="51" spans="1:24" x14ac:dyDescent="0.35">
      <c r="A51" s="101"/>
      <c r="B51" s="102"/>
      <c r="C51" s="103"/>
      <c r="D51" s="104">
        <v>103</v>
      </c>
      <c r="E51" s="105"/>
      <c r="F51" s="105"/>
      <c r="G51" s="118"/>
      <c r="H51" s="107"/>
      <c r="I51" s="107"/>
      <c r="J51" s="109"/>
      <c r="K51" s="110"/>
      <c r="L51" s="122">
        <v>10320045</v>
      </c>
      <c r="M51" s="111"/>
      <c r="N51" s="122" t="s">
        <v>378</v>
      </c>
      <c r="O51" s="123" t="s">
        <v>357</v>
      </c>
      <c r="P51" s="124" t="s">
        <v>386</v>
      </c>
      <c r="Q51"/>
      <c r="R51"/>
      <c r="S51"/>
      <c r="T51"/>
      <c r="U51"/>
      <c r="V51"/>
      <c r="W51"/>
      <c r="X51"/>
    </row>
    <row r="52" spans="1:24" x14ac:dyDescent="0.35">
      <c r="A52" s="101"/>
      <c r="B52" s="102"/>
      <c r="C52" s="103"/>
      <c r="D52" s="104">
        <v>103</v>
      </c>
      <c r="E52" s="105"/>
      <c r="F52" s="105"/>
      <c r="G52" s="118"/>
      <c r="H52" s="107"/>
      <c r="I52" s="107"/>
      <c r="J52" s="109"/>
      <c r="K52" s="110"/>
      <c r="L52" s="122">
        <v>10320046</v>
      </c>
      <c r="M52" s="111"/>
      <c r="N52" s="122" t="s">
        <v>377</v>
      </c>
      <c r="O52" s="123" t="s">
        <v>357</v>
      </c>
      <c r="P52" s="124" t="s">
        <v>386</v>
      </c>
      <c r="Q52"/>
      <c r="R52"/>
      <c r="S52"/>
      <c r="T52"/>
      <c r="U52"/>
      <c r="V52"/>
      <c r="W52"/>
      <c r="X52"/>
    </row>
    <row r="53" spans="1:24" x14ac:dyDescent="0.35">
      <c r="A53" s="101"/>
      <c r="B53" s="102"/>
      <c r="C53" s="103"/>
      <c r="D53" s="104">
        <v>103</v>
      </c>
      <c r="E53" s="105"/>
      <c r="F53" s="105"/>
      <c r="G53" s="118"/>
      <c r="H53" s="107"/>
      <c r="I53" s="107"/>
      <c r="J53" s="109"/>
      <c r="K53" s="110"/>
      <c r="L53" s="122">
        <v>10320047</v>
      </c>
      <c r="M53" s="111"/>
      <c r="N53" s="122" t="s">
        <v>376</v>
      </c>
      <c r="O53" s="123" t="s">
        <v>357</v>
      </c>
      <c r="P53" s="124" t="s">
        <v>386</v>
      </c>
      <c r="Q53"/>
      <c r="R53"/>
      <c r="S53"/>
      <c r="T53"/>
      <c r="U53"/>
      <c r="V53"/>
      <c r="W53"/>
      <c r="X53"/>
    </row>
    <row r="54" spans="1:24" x14ac:dyDescent="0.35">
      <c r="A54" s="101"/>
      <c r="B54" s="102"/>
      <c r="C54" s="103"/>
      <c r="D54" s="104">
        <v>103</v>
      </c>
      <c r="E54" s="105"/>
      <c r="F54" s="105"/>
      <c r="G54" s="118"/>
      <c r="H54" s="107"/>
      <c r="I54" s="107"/>
      <c r="J54" s="109"/>
      <c r="K54" s="110"/>
      <c r="L54" s="122">
        <v>10320048</v>
      </c>
      <c r="M54" s="111"/>
      <c r="N54" s="122" t="s">
        <v>375</v>
      </c>
      <c r="O54" s="123" t="s">
        <v>357</v>
      </c>
      <c r="P54" s="124" t="s">
        <v>386</v>
      </c>
      <c r="Q54"/>
      <c r="R54"/>
      <c r="S54"/>
      <c r="T54"/>
      <c r="U54"/>
      <c r="V54"/>
      <c r="W54"/>
      <c r="X54"/>
    </row>
    <row r="55" spans="1:24" x14ac:dyDescent="0.35">
      <c r="A55" s="101"/>
      <c r="B55" s="102"/>
      <c r="C55" s="103"/>
      <c r="D55" s="104">
        <v>103</v>
      </c>
      <c r="E55" s="105"/>
      <c r="F55" s="105"/>
      <c r="G55" s="118"/>
      <c r="H55" s="107"/>
      <c r="I55" s="107"/>
      <c r="J55" s="109"/>
      <c r="K55" s="110"/>
      <c r="L55" s="122">
        <v>10320049</v>
      </c>
      <c r="M55" s="111"/>
      <c r="N55" s="122" t="s">
        <v>374</v>
      </c>
      <c r="O55" s="123" t="s">
        <v>357</v>
      </c>
      <c r="P55" s="124" t="s">
        <v>386</v>
      </c>
      <c r="Q55"/>
      <c r="R55"/>
      <c r="S55"/>
      <c r="T55"/>
      <c r="U55"/>
      <c r="V55"/>
      <c r="W55"/>
      <c r="X55"/>
    </row>
    <row r="56" spans="1:24" x14ac:dyDescent="0.35">
      <c r="A56" s="101"/>
      <c r="B56" s="102"/>
      <c r="C56" s="103"/>
      <c r="D56" s="104">
        <v>103</v>
      </c>
      <c r="E56" s="105"/>
      <c r="F56" s="105"/>
      <c r="G56" s="118"/>
      <c r="H56" s="107"/>
      <c r="I56" s="107"/>
      <c r="J56" s="109"/>
      <c r="K56" s="110"/>
      <c r="L56" s="122">
        <v>10320050</v>
      </c>
      <c r="M56" s="111"/>
      <c r="N56" s="122" t="s">
        <v>373</v>
      </c>
      <c r="O56" s="123" t="s">
        <v>357</v>
      </c>
      <c r="P56" s="124" t="s">
        <v>386</v>
      </c>
      <c r="Q56"/>
      <c r="R56"/>
      <c r="S56"/>
      <c r="T56"/>
      <c r="U56"/>
      <c r="V56"/>
      <c r="W56"/>
      <c r="X56"/>
    </row>
    <row r="57" spans="1:24" x14ac:dyDescent="0.35">
      <c r="A57" s="101"/>
      <c r="B57" s="102"/>
      <c r="C57" s="103"/>
      <c r="D57" s="104">
        <v>103</v>
      </c>
      <c r="E57" s="105"/>
      <c r="F57" s="105"/>
      <c r="G57" s="118"/>
      <c r="H57" s="107"/>
      <c r="I57" s="107"/>
      <c r="J57" s="109"/>
      <c r="K57" s="110"/>
      <c r="L57" s="122">
        <v>10320051</v>
      </c>
      <c r="M57" s="111"/>
      <c r="N57" s="122" t="s">
        <v>371</v>
      </c>
      <c r="O57" s="123" t="s">
        <v>357</v>
      </c>
      <c r="P57" s="124" t="s">
        <v>386</v>
      </c>
      <c r="Q57"/>
      <c r="R57"/>
      <c r="S57"/>
      <c r="T57"/>
      <c r="U57"/>
      <c r="V57"/>
      <c r="W57"/>
      <c r="X57"/>
    </row>
    <row r="58" spans="1:24" x14ac:dyDescent="0.35">
      <c r="A58" s="101"/>
      <c r="B58" s="102"/>
      <c r="C58" s="103"/>
      <c r="D58" s="104">
        <v>103</v>
      </c>
      <c r="E58" s="105"/>
      <c r="F58" s="105"/>
      <c r="G58" s="118"/>
      <c r="H58" s="107"/>
      <c r="I58" s="107"/>
      <c r="J58" s="109"/>
      <c r="K58" s="110"/>
      <c r="L58" s="115">
        <v>10320052</v>
      </c>
      <c r="M58" s="111">
        <v>10320030</v>
      </c>
      <c r="N58" s="115" t="s">
        <v>250</v>
      </c>
      <c r="O58" s="116" t="s">
        <v>19</v>
      </c>
      <c r="P58" s="124" t="s">
        <v>399</v>
      </c>
      <c r="Q58"/>
      <c r="R58"/>
      <c r="S58"/>
      <c r="T58"/>
      <c r="U58"/>
      <c r="V58"/>
      <c r="W58"/>
      <c r="X58"/>
    </row>
    <row r="59" spans="1:24" x14ac:dyDescent="0.35">
      <c r="A59" s="101"/>
      <c r="B59" s="102"/>
      <c r="C59" s="103"/>
      <c r="D59" s="104">
        <v>103</v>
      </c>
      <c r="E59" s="105"/>
      <c r="F59" s="105"/>
      <c r="G59" s="131">
        <v>10321</v>
      </c>
      <c r="H59" s="107">
        <v>10330</v>
      </c>
      <c r="I59" s="133" t="s">
        <v>133</v>
      </c>
      <c r="J59" s="134" t="s">
        <v>118</v>
      </c>
      <c r="K59" s="110" t="str">
        <f>VLOOKUP(H59,'Changes - Industry Group Level'!$B:$E,4,FALSE)</f>
        <v>Code Change</v>
      </c>
      <c r="L59" s="111">
        <v>10321053</v>
      </c>
      <c r="M59" s="111">
        <v>10330010</v>
      </c>
      <c r="N59" s="111" t="s">
        <v>133</v>
      </c>
      <c r="O59" s="112" t="s">
        <v>212</v>
      </c>
      <c r="P59" s="124" t="s">
        <v>399</v>
      </c>
      <c r="Q59"/>
      <c r="R59"/>
      <c r="S59"/>
      <c r="T59"/>
      <c r="U59"/>
      <c r="V59"/>
      <c r="W59"/>
      <c r="X59"/>
    </row>
    <row r="60" spans="1:24" x14ac:dyDescent="0.35">
      <c r="A60" s="101"/>
      <c r="B60" s="102"/>
      <c r="C60" s="103"/>
      <c r="D60" s="104">
        <v>103</v>
      </c>
      <c r="E60" s="105"/>
      <c r="F60" s="105"/>
      <c r="G60" s="118"/>
      <c r="H60" s="107"/>
      <c r="I60" s="107"/>
      <c r="J60" s="109"/>
      <c r="K60" s="110"/>
      <c r="L60" s="115">
        <v>10321054</v>
      </c>
      <c r="M60" s="111">
        <v>10330020</v>
      </c>
      <c r="N60" s="115" t="s">
        <v>252</v>
      </c>
      <c r="O60" s="116" t="s">
        <v>19</v>
      </c>
      <c r="P60" s="124" t="s">
        <v>399</v>
      </c>
      <c r="Q60"/>
      <c r="R60"/>
      <c r="S60"/>
      <c r="T60"/>
      <c r="U60"/>
      <c r="V60"/>
      <c r="W60"/>
      <c r="X60"/>
    </row>
    <row r="61" spans="1:24" x14ac:dyDescent="0.35">
      <c r="A61" s="101"/>
      <c r="B61" s="102"/>
      <c r="C61" s="103"/>
      <c r="D61" s="104">
        <v>103</v>
      </c>
      <c r="E61" s="105"/>
      <c r="F61" s="105"/>
      <c r="G61" s="106"/>
      <c r="H61" s="107"/>
      <c r="I61" s="107"/>
      <c r="J61" s="130"/>
      <c r="K61" s="110"/>
      <c r="L61" s="122">
        <v>10321055</v>
      </c>
      <c r="M61" s="111"/>
      <c r="N61" s="122" t="s">
        <v>255</v>
      </c>
      <c r="O61" s="123" t="s">
        <v>357</v>
      </c>
      <c r="P61" s="124" t="s">
        <v>386</v>
      </c>
      <c r="Q61"/>
      <c r="R61"/>
      <c r="S61"/>
      <c r="T61"/>
      <c r="U61"/>
      <c r="V61"/>
      <c r="W61"/>
      <c r="X61"/>
    </row>
    <row r="62" spans="1:24" x14ac:dyDescent="0.35">
      <c r="A62" s="101"/>
      <c r="B62" s="102"/>
      <c r="C62" s="103"/>
      <c r="D62" s="104">
        <v>103</v>
      </c>
      <c r="E62" s="105"/>
      <c r="F62" s="105"/>
      <c r="G62" s="106">
        <v>10323</v>
      </c>
      <c r="H62" s="107">
        <v>10340</v>
      </c>
      <c r="I62" s="107" t="s">
        <v>135</v>
      </c>
      <c r="J62" s="130" t="s">
        <v>17</v>
      </c>
      <c r="K62" s="110" t="str">
        <f>VLOOKUP(H62,'Changes - Industry Group Level'!$B:$E,4,FALSE)</f>
        <v>Code Change</v>
      </c>
      <c r="L62" s="139">
        <v>10324058</v>
      </c>
      <c r="M62" s="139">
        <v>10340010</v>
      </c>
      <c r="N62" s="139" t="s">
        <v>185</v>
      </c>
      <c r="O62" s="173" t="s">
        <v>212</v>
      </c>
      <c r="P62" s="124" t="s">
        <v>399</v>
      </c>
      <c r="Q62"/>
      <c r="R62"/>
      <c r="S62"/>
      <c r="T62"/>
      <c r="U62"/>
      <c r="V62"/>
      <c r="W62"/>
      <c r="X62"/>
    </row>
    <row r="63" spans="1:24" x14ac:dyDescent="0.35">
      <c r="A63" s="101"/>
      <c r="B63" s="102"/>
      <c r="C63" s="103"/>
      <c r="D63" s="104">
        <v>103</v>
      </c>
      <c r="E63" s="105"/>
      <c r="F63" s="105"/>
      <c r="G63" s="119">
        <v>10324</v>
      </c>
      <c r="H63" s="107"/>
      <c r="I63" s="120" t="s">
        <v>185</v>
      </c>
      <c r="J63" s="121" t="s">
        <v>386</v>
      </c>
      <c r="K63" s="110" t="str">
        <f>VLOOKUP(G63,'Changes - Industry Group Level'!$A:$E,5,FALSE)</f>
        <v>Code Discontinued</v>
      </c>
      <c r="L63" s="139">
        <v>10325059</v>
      </c>
      <c r="M63" s="139">
        <v>10340020</v>
      </c>
      <c r="N63" s="139" t="s">
        <v>187</v>
      </c>
      <c r="O63" s="173" t="s">
        <v>212</v>
      </c>
      <c r="P63" s="124" t="s">
        <v>399</v>
      </c>
      <c r="Q63"/>
      <c r="R63"/>
      <c r="S63"/>
      <c r="T63"/>
      <c r="U63"/>
      <c r="V63"/>
      <c r="W63"/>
      <c r="X63"/>
    </row>
    <row r="64" spans="1:24" x14ac:dyDescent="0.35">
      <c r="A64" s="101"/>
      <c r="B64" s="102"/>
      <c r="C64" s="103"/>
      <c r="D64" s="104">
        <v>103</v>
      </c>
      <c r="E64" s="105"/>
      <c r="F64" s="105"/>
      <c r="G64" s="119">
        <v>10325</v>
      </c>
      <c r="H64" s="107"/>
      <c r="I64" s="120" t="s">
        <v>187</v>
      </c>
      <c r="J64" s="121" t="s">
        <v>386</v>
      </c>
      <c r="K64" s="110" t="str">
        <f>VLOOKUP(G64,'Changes - Industry Group Level'!$A:$E,5,FALSE)</f>
        <v>Code Discontinued</v>
      </c>
      <c r="L64" s="139">
        <v>10326060</v>
      </c>
      <c r="M64" s="139">
        <v>10340030</v>
      </c>
      <c r="N64" s="139" t="s">
        <v>254</v>
      </c>
      <c r="O64" s="173" t="s">
        <v>212</v>
      </c>
      <c r="P64" s="124" t="s">
        <v>399</v>
      </c>
      <c r="Q64"/>
      <c r="R64"/>
      <c r="S64"/>
      <c r="T64"/>
      <c r="U64"/>
      <c r="V64"/>
      <c r="W64"/>
      <c r="X64"/>
    </row>
    <row r="65" spans="1:24" x14ac:dyDescent="0.35">
      <c r="A65" s="101"/>
      <c r="B65" s="102"/>
      <c r="C65" s="103"/>
      <c r="D65" s="104">
        <v>103</v>
      </c>
      <c r="E65" s="105"/>
      <c r="F65" s="105"/>
      <c r="G65" s="119">
        <v>10326</v>
      </c>
      <c r="H65" s="107"/>
      <c r="I65" s="120" t="s">
        <v>188</v>
      </c>
      <c r="J65" s="121" t="s">
        <v>386</v>
      </c>
      <c r="K65" s="110" t="str">
        <f>VLOOKUP(G65,'Changes - Industry Group Level'!$A:$E,5,FALSE)</f>
        <v>Code Discontinued</v>
      </c>
      <c r="L65" s="139">
        <v>10326061</v>
      </c>
      <c r="M65" s="139">
        <v>10340040</v>
      </c>
      <c r="N65" s="139" t="s">
        <v>188</v>
      </c>
      <c r="O65" s="173" t="s">
        <v>212</v>
      </c>
      <c r="P65" s="124" t="s">
        <v>399</v>
      </c>
      <c r="Q65"/>
      <c r="R65"/>
      <c r="S65"/>
      <c r="T65"/>
      <c r="U65"/>
      <c r="V65"/>
      <c r="W65"/>
      <c r="X65"/>
    </row>
    <row r="66" spans="1:24" x14ac:dyDescent="0.35">
      <c r="A66" s="101"/>
      <c r="B66" s="102"/>
      <c r="C66" s="103"/>
      <c r="D66" s="104">
        <v>103</v>
      </c>
      <c r="E66" s="105"/>
      <c r="F66" s="105"/>
      <c r="G66" s="106"/>
      <c r="H66" s="107"/>
      <c r="I66" s="107"/>
      <c r="J66" s="121"/>
      <c r="K66" s="110"/>
      <c r="L66" s="127"/>
      <c r="M66" s="111">
        <v>10340050</v>
      </c>
      <c r="N66" s="127" t="s">
        <v>255</v>
      </c>
      <c r="O66" s="128" t="s">
        <v>12</v>
      </c>
      <c r="P66" s="129" t="s">
        <v>400</v>
      </c>
      <c r="Q66"/>
      <c r="R66"/>
      <c r="S66"/>
      <c r="T66"/>
      <c r="U66"/>
      <c r="V66"/>
      <c r="W66"/>
      <c r="X66"/>
    </row>
    <row r="67" spans="1:24" x14ac:dyDescent="0.35">
      <c r="A67" s="101"/>
      <c r="B67" s="102"/>
      <c r="C67" s="103"/>
      <c r="D67" s="104">
        <v>103</v>
      </c>
      <c r="E67" s="105"/>
      <c r="F67" s="105"/>
      <c r="G67" s="106"/>
      <c r="H67" s="107"/>
      <c r="I67" s="107"/>
      <c r="J67" s="121"/>
      <c r="K67" s="110"/>
      <c r="L67" s="139">
        <v>10323057</v>
      </c>
      <c r="M67" s="111">
        <v>10340060</v>
      </c>
      <c r="N67" s="139" t="s">
        <v>257</v>
      </c>
      <c r="O67" s="112" t="s">
        <v>212</v>
      </c>
      <c r="P67" s="124" t="s">
        <v>399</v>
      </c>
      <c r="Q67"/>
      <c r="R67"/>
      <c r="S67"/>
      <c r="T67"/>
      <c r="U67"/>
      <c r="V67"/>
      <c r="W67"/>
      <c r="X67"/>
    </row>
    <row r="68" spans="1:24" x14ac:dyDescent="0.35">
      <c r="A68" s="101"/>
      <c r="B68" s="102"/>
      <c r="C68" s="103"/>
      <c r="D68" s="104">
        <v>103</v>
      </c>
      <c r="E68" s="105"/>
      <c r="F68" s="105"/>
      <c r="G68" s="136"/>
      <c r="H68" s="107">
        <v>10350</v>
      </c>
      <c r="I68" s="137" t="s">
        <v>136</v>
      </c>
      <c r="J68" s="138" t="s">
        <v>387</v>
      </c>
      <c r="K68" s="110" t="str">
        <f>VLOOKUP(H68,'Changes - Industry Group Level'!$B:$E,4,FALSE)</f>
        <v>New Code</v>
      </c>
      <c r="L68" s="127"/>
      <c r="M68" s="111">
        <v>10350010</v>
      </c>
      <c r="N68" s="127" t="s">
        <v>258</v>
      </c>
      <c r="O68" s="128" t="s">
        <v>12</v>
      </c>
      <c r="P68" s="129" t="s">
        <v>400</v>
      </c>
      <c r="Q68"/>
      <c r="R68"/>
      <c r="S68"/>
      <c r="T68"/>
      <c r="U68"/>
      <c r="V68"/>
      <c r="W68"/>
      <c r="X68"/>
    </row>
    <row r="69" spans="1:24" x14ac:dyDescent="0.35">
      <c r="A69" s="101"/>
      <c r="B69" s="102"/>
      <c r="C69" s="103"/>
      <c r="D69" s="104">
        <v>103</v>
      </c>
      <c r="E69" s="105"/>
      <c r="F69" s="105"/>
      <c r="G69" s="118"/>
      <c r="H69" s="107"/>
      <c r="I69" s="107"/>
      <c r="J69" s="121"/>
      <c r="K69" s="110"/>
      <c r="L69" s="127"/>
      <c r="M69" s="111">
        <v>10350020</v>
      </c>
      <c r="N69" s="127" t="s">
        <v>259</v>
      </c>
      <c r="O69" s="128" t="s">
        <v>12</v>
      </c>
      <c r="P69" s="129" t="s">
        <v>400</v>
      </c>
      <c r="Q69"/>
      <c r="R69"/>
      <c r="S69"/>
      <c r="T69"/>
      <c r="U69"/>
      <c r="V69"/>
      <c r="W69"/>
      <c r="X69"/>
    </row>
    <row r="70" spans="1:24" x14ac:dyDescent="0.35">
      <c r="A70" s="101"/>
      <c r="B70" s="102"/>
      <c r="C70" s="103"/>
      <c r="D70" s="104">
        <v>103</v>
      </c>
      <c r="E70" s="105"/>
      <c r="F70" s="105"/>
      <c r="G70" s="106">
        <v>10322</v>
      </c>
      <c r="H70" s="107">
        <v>10360</v>
      </c>
      <c r="I70" s="107" t="s">
        <v>137</v>
      </c>
      <c r="J70" s="130" t="s">
        <v>17</v>
      </c>
      <c r="K70" s="110" t="str">
        <f>VLOOKUP(H70,'Changes - Industry Group Level'!$B:$E,4,FALSE)</f>
        <v>Code Change</v>
      </c>
      <c r="L70" s="111">
        <v>10322056</v>
      </c>
      <c r="M70" s="111">
        <v>10360010</v>
      </c>
      <c r="N70" s="111" t="s">
        <v>137</v>
      </c>
      <c r="O70" s="112" t="s">
        <v>212</v>
      </c>
      <c r="P70" s="124" t="s">
        <v>399</v>
      </c>
      <c r="Q70"/>
      <c r="R70"/>
      <c r="S70"/>
      <c r="T70"/>
      <c r="U70"/>
      <c r="V70"/>
      <c r="W70"/>
      <c r="X70"/>
    </row>
    <row r="71" spans="1:24" x14ac:dyDescent="0.35">
      <c r="A71" s="101"/>
      <c r="B71" s="102"/>
      <c r="C71" s="103"/>
      <c r="D71" s="104">
        <v>104</v>
      </c>
      <c r="E71" s="105" t="s">
        <v>95</v>
      </c>
      <c r="F71" s="105" t="s">
        <v>17</v>
      </c>
      <c r="G71" s="106">
        <v>10427</v>
      </c>
      <c r="H71" s="107">
        <v>10410</v>
      </c>
      <c r="I71" s="107" t="s">
        <v>95</v>
      </c>
      <c r="J71" s="130" t="s">
        <v>17</v>
      </c>
      <c r="K71" s="110" t="str">
        <f>VLOOKUP(H71,'Changes - Industry Group Level'!$B:$E,4,FALSE)</f>
        <v>Code Change</v>
      </c>
      <c r="L71" s="115">
        <v>10427062</v>
      </c>
      <c r="M71" s="111">
        <v>10410010</v>
      </c>
      <c r="N71" s="115" t="s">
        <v>260</v>
      </c>
      <c r="O71" s="116" t="s">
        <v>19</v>
      </c>
      <c r="P71" s="124" t="s">
        <v>399</v>
      </c>
      <c r="Q71"/>
      <c r="R71"/>
      <c r="S71"/>
      <c r="T71"/>
      <c r="U71"/>
      <c r="V71"/>
      <c r="W71"/>
      <c r="X71"/>
    </row>
    <row r="72" spans="1:24" x14ac:dyDescent="0.35">
      <c r="A72" s="101"/>
      <c r="B72" s="102"/>
      <c r="C72" s="103"/>
      <c r="D72" s="104">
        <v>104</v>
      </c>
      <c r="E72" s="105"/>
      <c r="F72" s="105"/>
      <c r="G72" s="118"/>
      <c r="H72" s="107"/>
      <c r="I72" s="107"/>
      <c r="J72" s="109"/>
      <c r="K72" s="110"/>
      <c r="L72" s="115">
        <v>10427063</v>
      </c>
      <c r="M72" s="111">
        <v>10410020</v>
      </c>
      <c r="N72" s="115" t="s">
        <v>262</v>
      </c>
      <c r="O72" s="116" t="s">
        <v>213</v>
      </c>
      <c r="P72" s="124" t="s">
        <v>399</v>
      </c>
      <c r="Q72"/>
      <c r="R72"/>
      <c r="S72"/>
      <c r="T72"/>
      <c r="U72"/>
      <c r="V72"/>
      <c r="W72"/>
      <c r="X72"/>
    </row>
    <row r="73" spans="1:24" x14ac:dyDescent="0.35">
      <c r="A73" s="101"/>
      <c r="B73" s="102"/>
      <c r="C73" s="103"/>
      <c r="D73" s="104">
        <v>104</v>
      </c>
      <c r="E73" s="105"/>
      <c r="F73" s="105"/>
      <c r="G73" s="118"/>
      <c r="H73" s="107"/>
      <c r="I73" s="107"/>
      <c r="J73" s="109"/>
      <c r="K73" s="110"/>
      <c r="L73" s="127"/>
      <c r="M73" s="111">
        <v>10410030</v>
      </c>
      <c r="N73" s="127" t="s">
        <v>263</v>
      </c>
      <c r="O73" s="128" t="s">
        <v>12</v>
      </c>
      <c r="P73" s="129" t="s">
        <v>400</v>
      </c>
      <c r="Q73"/>
      <c r="R73"/>
      <c r="S73"/>
      <c r="T73"/>
      <c r="U73"/>
      <c r="V73"/>
      <c r="W73"/>
      <c r="X73"/>
    </row>
    <row r="74" spans="1:24" x14ac:dyDescent="0.35">
      <c r="A74" s="101"/>
      <c r="B74" s="102"/>
      <c r="C74" s="103"/>
      <c r="D74" s="104">
        <v>104</v>
      </c>
      <c r="E74" s="105"/>
      <c r="F74" s="105"/>
      <c r="G74" s="106">
        <v>10428</v>
      </c>
      <c r="H74" s="107">
        <v>10420</v>
      </c>
      <c r="I74" s="107" t="s">
        <v>138</v>
      </c>
      <c r="J74" s="130" t="s">
        <v>17</v>
      </c>
      <c r="K74" s="110" t="str">
        <f>VLOOKUP(H74,'Changes - Industry Group Level'!$B:$E,4,FALSE)</f>
        <v>Code Change</v>
      </c>
      <c r="L74" s="111">
        <v>10428065</v>
      </c>
      <c r="M74" s="111">
        <v>10420010</v>
      </c>
      <c r="N74" s="111" t="s">
        <v>264</v>
      </c>
      <c r="O74" s="112" t="s">
        <v>212</v>
      </c>
      <c r="P74" s="124" t="s">
        <v>399</v>
      </c>
      <c r="Q74"/>
      <c r="R74"/>
      <c r="S74"/>
      <c r="T74"/>
      <c r="U74"/>
      <c r="V74"/>
      <c r="W74"/>
      <c r="X74"/>
    </row>
    <row r="75" spans="1:24" x14ac:dyDescent="0.35">
      <c r="A75" s="101"/>
      <c r="B75" s="102"/>
      <c r="C75" s="103"/>
      <c r="D75" s="104">
        <v>104</v>
      </c>
      <c r="E75" s="105"/>
      <c r="F75" s="105"/>
      <c r="G75" s="118"/>
      <c r="H75" s="107"/>
      <c r="I75" s="107"/>
      <c r="J75" s="109"/>
      <c r="K75" s="110"/>
      <c r="L75" s="111">
        <v>10428066</v>
      </c>
      <c r="M75" s="111">
        <v>10420020</v>
      </c>
      <c r="N75" s="111" t="s">
        <v>265</v>
      </c>
      <c r="O75" s="112" t="s">
        <v>212</v>
      </c>
      <c r="P75" s="124" t="s">
        <v>399</v>
      </c>
      <c r="Q75"/>
      <c r="R75"/>
      <c r="S75"/>
      <c r="T75"/>
      <c r="U75"/>
      <c r="V75"/>
      <c r="W75"/>
      <c r="X75"/>
    </row>
    <row r="76" spans="1:24" x14ac:dyDescent="0.35">
      <c r="A76" s="101"/>
      <c r="B76" s="102"/>
      <c r="C76" s="103"/>
      <c r="D76" s="104">
        <v>104</v>
      </c>
      <c r="E76" s="105"/>
      <c r="F76" s="105"/>
      <c r="G76" s="118"/>
      <c r="H76" s="107"/>
      <c r="I76" s="107"/>
      <c r="J76" s="109"/>
      <c r="K76" s="110"/>
      <c r="L76" s="111">
        <v>10428067</v>
      </c>
      <c r="M76" s="111">
        <v>10420030</v>
      </c>
      <c r="N76" s="111" t="s">
        <v>266</v>
      </c>
      <c r="O76" s="112" t="s">
        <v>212</v>
      </c>
      <c r="P76" s="124" t="s">
        <v>399</v>
      </c>
      <c r="Q76"/>
      <c r="R76"/>
      <c r="S76"/>
      <c r="T76"/>
      <c r="U76"/>
      <c r="V76"/>
      <c r="W76"/>
      <c r="X76"/>
    </row>
    <row r="77" spans="1:24" x14ac:dyDescent="0.35">
      <c r="A77" s="101"/>
      <c r="B77" s="102"/>
      <c r="C77" s="103"/>
      <c r="D77" s="104">
        <v>104</v>
      </c>
      <c r="E77" s="105"/>
      <c r="F77" s="105"/>
      <c r="G77" s="118"/>
      <c r="H77" s="107"/>
      <c r="I77" s="107"/>
      <c r="J77" s="109"/>
      <c r="K77" s="110"/>
      <c r="L77" s="111">
        <v>10428068</v>
      </c>
      <c r="M77" s="111">
        <v>10420040</v>
      </c>
      <c r="N77" s="111" t="s">
        <v>267</v>
      </c>
      <c r="O77" s="112" t="s">
        <v>212</v>
      </c>
      <c r="P77" s="124" t="s">
        <v>399</v>
      </c>
      <c r="Q77"/>
      <c r="R77"/>
      <c r="S77"/>
      <c r="T77"/>
      <c r="U77"/>
      <c r="V77"/>
      <c r="W77"/>
      <c r="X77"/>
    </row>
    <row r="78" spans="1:24" x14ac:dyDescent="0.35">
      <c r="A78" s="101"/>
      <c r="B78" s="102"/>
      <c r="C78" s="103"/>
      <c r="D78" s="104">
        <v>104</v>
      </c>
      <c r="E78" s="105"/>
      <c r="F78" s="105"/>
      <c r="G78" s="118"/>
      <c r="H78" s="107"/>
      <c r="I78" s="107"/>
      <c r="J78" s="109"/>
      <c r="K78" s="110"/>
      <c r="L78" s="111">
        <v>10428069</v>
      </c>
      <c r="M78" s="111">
        <v>10420050</v>
      </c>
      <c r="N78" s="111" t="s">
        <v>268</v>
      </c>
      <c r="O78" s="112" t="s">
        <v>212</v>
      </c>
      <c r="P78" s="124" t="s">
        <v>399</v>
      </c>
      <c r="Q78"/>
      <c r="R78"/>
      <c r="S78"/>
      <c r="T78"/>
      <c r="U78"/>
      <c r="V78"/>
      <c r="W78"/>
      <c r="X78"/>
    </row>
    <row r="79" spans="1:24" x14ac:dyDescent="0.35">
      <c r="A79" s="101"/>
      <c r="B79" s="102"/>
      <c r="C79" s="103"/>
      <c r="D79" s="104">
        <v>104</v>
      </c>
      <c r="E79" s="105"/>
      <c r="F79" s="105"/>
      <c r="G79" s="118"/>
      <c r="H79" s="107"/>
      <c r="I79" s="107"/>
      <c r="J79" s="109"/>
      <c r="K79" s="110"/>
      <c r="L79" s="111">
        <v>10428070</v>
      </c>
      <c r="M79" s="111">
        <v>10420060</v>
      </c>
      <c r="N79" s="111" t="s">
        <v>269</v>
      </c>
      <c r="O79" s="112" t="s">
        <v>212</v>
      </c>
      <c r="P79" s="124" t="s">
        <v>399</v>
      </c>
      <c r="Q79"/>
      <c r="R79"/>
      <c r="S79"/>
      <c r="T79"/>
      <c r="U79"/>
      <c r="V79"/>
      <c r="W79"/>
      <c r="X79"/>
    </row>
    <row r="80" spans="1:24" x14ac:dyDescent="0.35">
      <c r="A80" s="101"/>
      <c r="B80" s="102"/>
      <c r="C80" s="103"/>
      <c r="D80" s="104">
        <v>104</v>
      </c>
      <c r="E80" s="105"/>
      <c r="F80" s="105"/>
      <c r="G80" s="118"/>
      <c r="H80" s="107"/>
      <c r="I80" s="107"/>
      <c r="J80" s="109"/>
      <c r="K80" s="110"/>
      <c r="L80" s="127"/>
      <c r="M80" s="111">
        <v>10420070</v>
      </c>
      <c r="N80" s="127" t="s">
        <v>270</v>
      </c>
      <c r="O80" s="128" t="s">
        <v>12</v>
      </c>
      <c r="P80" s="129" t="s">
        <v>400</v>
      </c>
      <c r="Q80"/>
      <c r="R80"/>
      <c r="S80"/>
      <c r="T80"/>
      <c r="U80"/>
      <c r="V80"/>
      <c r="W80"/>
      <c r="X80"/>
    </row>
    <row r="81" spans="1:24" x14ac:dyDescent="0.35">
      <c r="A81" s="101"/>
      <c r="B81" s="102"/>
      <c r="C81" s="103"/>
      <c r="D81" s="104">
        <v>104</v>
      </c>
      <c r="E81" s="105"/>
      <c r="F81" s="105"/>
      <c r="G81" s="118"/>
      <c r="H81" s="107"/>
      <c r="I81" s="107"/>
      <c r="J81" s="109"/>
      <c r="K81" s="110"/>
      <c r="L81" s="127"/>
      <c r="M81" s="111">
        <v>10420080</v>
      </c>
      <c r="N81" s="127" t="s">
        <v>271</v>
      </c>
      <c r="O81" s="128" t="s">
        <v>12</v>
      </c>
      <c r="P81" s="129" t="s">
        <v>400</v>
      </c>
      <c r="Q81"/>
      <c r="R81"/>
      <c r="S81"/>
      <c r="T81"/>
      <c r="U81"/>
      <c r="V81"/>
      <c r="W81"/>
      <c r="X81"/>
    </row>
    <row r="82" spans="1:24" x14ac:dyDescent="0.35">
      <c r="A82" s="101"/>
      <c r="B82" s="102"/>
      <c r="C82" s="103"/>
      <c r="D82" s="104">
        <v>104</v>
      </c>
      <c r="E82" s="105"/>
      <c r="F82" s="105"/>
      <c r="G82" s="118"/>
      <c r="H82" s="107"/>
      <c r="I82" s="107"/>
      <c r="J82" s="109"/>
      <c r="K82" s="110"/>
      <c r="L82" s="111">
        <v>10428064</v>
      </c>
      <c r="M82" s="111">
        <v>10420090</v>
      </c>
      <c r="N82" s="111" t="s">
        <v>272</v>
      </c>
      <c r="O82" s="112" t="s">
        <v>212</v>
      </c>
      <c r="P82" s="124" t="s">
        <v>399</v>
      </c>
      <c r="Q82"/>
      <c r="R82"/>
      <c r="S82"/>
      <c r="T82"/>
      <c r="U82"/>
      <c r="V82"/>
      <c r="W82"/>
      <c r="X82"/>
    </row>
    <row r="83" spans="1:24" x14ac:dyDescent="0.35">
      <c r="A83" s="101">
        <v>2</v>
      </c>
      <c r="B83" s="102" t="s">
        <v>96</v>
      </c>
      <c r="C83" s="103" t="s">
        <v>17</v>
      </c>
      <c r="D83" s="104">
        <v>205</v>
      </c>
      <c r="E83" s="105" t="s">
        <v>97</v>
      </c>
      <c r="F83" s="105" t="s">
        <v>17</v>
      </c>
      <c r="G83" s="106">
        <v>20529</v>
      </c>
      <c r="H83" s="107">
        <v>20510</v>
      </c>
      <c r="I83" s="140" t="s">
        <v>139</v>
      </c>
      <c r="J83" s="109" t="s">
        <v>17</v>
      </c>
      <c r="K83" s="110" t="str">
        <f>VLOOKUP(H83,'Changes - Industry Group Level'!$B:$E,4,FALSE)</f>
        <v>Code Change</v>
      </c>
      <c r="L83" s="115">
        <v>20529071</v>
      </c>
      <c r="M83" s="111">
        <v>20510010</v>
      </c>
      <c r="N83" s="115" t="s">
        <v>273</v>
      </c>
      <c r="O83" s="116" t="s">
        <v>213</v>
      </c>
      <c r="P83" s="124" t="s">
        <v>399</v>
      </c>
      <c r="Q83"/>
      <c r="R83"/>
      <c r="S83"/>
      <c r="T83"/>
      <c r="U83"/>
      <c r="V83"/>
      <c r="W83"/>
      <c r="X83"/>
    </row>
    <row r="84" spans="1:24" x14ac:dyDescent="0.35">
      <c r="A84" s="101"/>
      <c r="B84" s="102"/>
      <c r="C84" s="103"/>
      <c r="D84" s="104">
        <v>205</v>
      </c>
      <c r="E84" s="105"/>
      <c r="F84" s="105"/>
      <c r="G84" s="118"/>
      <c r="H84" s="107"/>
      <c r="I84" s="107"/>
      <c r="J84" s="109"/>
      <c r="K84" s="110"/>
      <c r="L84" s="115">
        <v>20529072</v>
      </c>
      <c r="M84" s="111">
        <v>20510020</v>
      </c>
      <c r="N84" s="115" t="s">
        <v>274</v>
      </c>
      <c r="O84" s="116" t="s">
        <v>213</v>
      </c>
      <c r="P84" s="124" t="s">
        <v>399</v>
      </c>
      <c r="Q84"/>
      <c r="R84"/>
      <c r="S84"/>
      <c r="T84"/>
      <c r="U84"/>
      <c r="V84"/>
      <c r="W84"/>
      <c r="X84"/>
    </row>
    <row r="85" spans="1:24" x14ac:dyDescent="0.35">
      <c r="A85" s="101"/>
      <c r="B85" s="102"/>
      <c r="C85" s="103"/>
      <c r="D85" s="104">
        <v>205</v>
      </c>
      <c r="E85" s="105"/>
      <c r="F85" s="105"/>
      <c r="G85" s="106">
        <v>20530</v>
      </c>
      <c r="H85" s="107">
        <v>20520</v>
      </c>
      <c r="I85" s="140" t="s">
        <v>140</v>
      </c>
      <c r="J85" s="109" t="s">
        <v>17</v>
      </c>
      <c r="K85" s="110" t="str">
        <f>VLOOKUP(H85,'Changes - Industry Group Level'!$B:$E,4,FALSE)</f>
        <v>Code Change</v>
      </c>
      <c r="L85" s="115">
        <v>20530073</v>
      </c>
      <c r="M85" s="111">
        <v>20520010</v>
      </c>
      <c r="N85" s="115" t="s">
        <v>140</v>
      </c>
      <c r="O85" s="116" t="s">
        <v>19</v>
      </c>
      <c r="P85" s="124" t="s">
        <v>399</v>
      </c>
      <c r="Q85"/>
      <c r="R85"/>
      <c r="S85"/>
      <c r="T85"/>
      <c r="U85"/>
      <c r="V85"/>
      <c r="W85"/>
      <c r="X85"/>
    </row>
    <row r="86" spans="1:24" x14ac:dyDescent="0.35">
      <c r="A86" s="101"/>
      <c r="B86" s="102"/>
      <c r="C86" s="103"/>
      <c r="D86" s="104">
        <v>205</v>
      </c>
      <c r="E86" s="105"/>
      <c r="F86" s="105"/>
      <c r="G86" s="106">
        <v>20531</v>
      </c>
      <c r="H86" s="132">
        <v>20525</v>
      </c>
      <c r="I86" s="107" t="s">
        <v>141</v>
      </c>
      <c r="J86" s="109" t="s">
        <v>17</v>
      </c>
      <c r="K86" s="110" t="str">
        <f>VLOOKUP(H86,'Changes - Industry Group Level'!$B:$E,4,FALSE)</f>
        <v>Code Change</v>
      </c>
      <c r="L86" s="111">
        <v>20531074</v>
      </c>
      <c r="M86" s="135">
        <v>20525010</v>
      </c>
      <c r="N86" s="111" t="s">
        <v>276</v>
      </c>
      <c r="O86" s="112" t="s">
        <v>212</v>
      </c>
      <c r="P86" s="124" t="s">
        <v>399</v>
      </c>
      <c r="Q86"/>
      <c r="R86"/>
      <c r="S86"/>
      <c r="T86"/>
      <c r="U86"/>
      <c r="V86"/>
      <c r="W86"/>
      <c r="X86"/>
    </row>
    <row r="87" spans="1:24" x14ac:dyDescent="0.35">
      <c r="A87" s="101"/>
      <c r="B87" s="102"/>
      <c r="C87" s="103"/>
      <c r="D87" s="104">
        <v>205</v>
      </c>
      <c r="E87" s="105"/>
      <c r="F87" s="105"/>
      <c r="G87" s="118"/>
      <c r="H87" s="107"/>
      <c r="I87" s="107"/>
      <c r="J87" s="109"/>
      <c r="K87" s="110"/>
      <c r="L87" s="111">
        <v>20531075</v>
      </c>
      <c r="M87" s="135">
        <v>20525020</v>
      </c>
      <c r="N87" s="141" t="s">
        <v>277</v>
      </c>
      <c r="O87" s="112" t="s">
        <v>212</v>
      </c>
      <c r="P87" s="124" t="s">
        <v>399</v>
      </c>
      <c r="Q87"/>
      <c r="R87"/>
      <c r="S87"/>
      <c r="T87"/>
      <c r="U87"/>
      <c r="V87"/>
      <c r="W87"/>
      <c r="X87"/>
    </row>
    <row r="88" spans="1:24" x14ac:dyDescent="0.35">
      <c r="A88" s="101"/>
      <c r="B88" s="102"/>
      <c r="C88" s="103"/>
      <c r="D88" s="104">
        <v>205</v>
      </c>
      <c r="E88" s="105"/>
      <c r="F88" s="105"/>
      <c r="G88" s="118"/>
      <c r="H88" s="107"/>
      <c r="I88" s="107"/>
      <c r="J88" s="109"/>
      <c r="K88" s="110"/>
      <c r="L88" s="111">
        <v>20531076</v>
      </c>
      <c r="M88" s="135">
        <v>20525030</v>
      </c>
      <c r="N88" s="141" t="s">
        <v>278</v>
      </c>
      <c r="O88" s="112" t="s">
        <v>212</v>
      </c>
      <c r="P88" s="124" t="s">
        <v>399</v>
      </c>
      <c r="Q88"/>
      <c r="R88"/>
      <c r="S88"/>
      <c r="T88"/>
      <c r="U88"/>
      <c r="V88"/>
      <c r="W88"/>
      <c r="X88"/>
    </row>
    <row r="89" spans="1:24" x14ac:dyDescent="0.35">
      <c r="A89" s="101"/>
      <c r="B89" s="102"/>
      <c r="C89" s="103"/>
      <c r="D89" s="104">
        <v>205</v>
      </c>
      <c r="E89" s="105"/>
      <c r="F89" s="105"/>
      <c r="G89" s="118"/>
      <c r="H89" s="107"/>
      <c r="I89" s="107"/>
      <c r="J89" s="109"/>
      <c r="K89" s="110"/>
      <c r="L89" s="115">
        <v>20531077</v>
      </c>
      <c r="M89" s="135">
        <v>20525040</v>
      </c>
      <c r="N89" s="142" t="s">
        <v>279</v>
      </c>
      <c r="O89" s="116" t="s">
        <v>213</v>
      </c>
      <c r="P89" s="124" t="s">
        <v>399</v>
      </c>
      <c r="Q89"/>
      <c r="R89"/>
      <c r="S89"/>
      <c r="T89"/>
      <c r="U89"/>
      <c r="V89"/>
      <c r="W89"/>
      <c r="X89"/>
    </row>
    <row r="90" spans="1:24" x14ac:dyDescent="0.35">
      <c r="A90" s="101"/>
      <c r="B90" s="102"/>
      <c r="C90" s="103"/>
      <c r="D90" s="104">
        <v>205</v>
      </c>
      <c r="E90" s="105"/>
      <c r="F90" s="105"/>
      <c r="G90" s="106">
        <v>20532</v>
      </c>
      <c r="H90" s="107">
        <v>20540</v>
      </c>
      <c r="I90" s="107" t="s">
        <v>142</v>
      </c>
      <c r="J90" s="109" t="s">
        <v>17</v>
      </c>
      <c r="K90" s="110" t="str">
        <f>VLOOKUP(H90,'Changes - Industry Group Level'!$B:$E,4,FALSE)</f>
        <v>Code Change</v>
      </c>
      <c r="L90" s="111">
        <v>20532078</v>
      </c>
      <c r="M90" s="111">
        <v>20540010</v>
      </c>
      <c r="N90" s="141" t="s">
        <v>280</v>
      </c>
      <c r="O90" s="112" t="s">
        <v>212</v>
      </c>
      <c r="P90" s="124" t="s">
        <v>399</v>
      </c>
      <c r="Q90"/>
      <c r="R90"/>
      <c r="S90"/>
      <c r="T90"/>
      <c r="U90"/>
      <c r="V90"/>
      <c r="W90"/>
      <c r="X90"/>
    </row>
    <row r="91" spans="1:24" x14ac:dyDescent="0.35">
      <c r="A91" s="101"/>
      <c r="B91" s="102"/>
      <c r="C91" s="103"/>
      <c r="D91" s="104">
        <v>205</v>
      </c>
      <c r="E91" s="105"/>
      <c r="F91" s="105"/>
      <c r="G91" s="106">
        <v>20533</v>
      </c>
      <c r="H91" s="107">
        <v>20550</v>
      </c>
      <c r="I91" s="107" t="s">
        <v>143</v>
      </c>
      <c r="J91" s="109" t="s">
        <v>17</v>
      </c>
      <c r="K91" s="110" t="str">
        <f>VLOOKUP(H91,'Changes - Industry Group Level'!$B:$E,4,FALSE)</f>
        <v>Code Change</v>
      </c>
      <c r="L91" s="111">
        <v>20533079</v>
      </c>
      <c r="M91" s="111">
        <v>20550010</v>
      </c>
      <c r="N91" s="111" t="s">
        <v>281</v>
      </c>
      <c r="O91" s="112" t="s">
        <v>212</v>
      </c>
      <c r="P91" s="124" t="s">
        <v>399</v>
      </c>
      <c r="Q91"/>
      <c r="R91"/>
      <c r="S91"/>
      <c r="T91"/>
      <c r="U91"/>
      <c r="V91"/>
      <c r="W91"/>
      <c r="X91"/>
    </row>
    <row r="92" spans="1:24" x14ac:dyDescent="0.35">
      <c r="A92" s="101"/>
      <c r="B92" s="102"/>
      <c r="C92" s="103"/>
      <c r="D92" s="104">
        <v>205</v>
      </c>
      <c r="E92" s="105"/>
      <c r="F92" s="105"/>
      <c r="G92" s="118"/>
      <c r="H92" s="107"/>
      <c r="I92" s="107"/>
      <c r="J92" s="109"/>
      <c r="K92" s="110"/>
      <c r="L92" s="122">
        <v>20533080</v>
      </c>
      <c r="M92" s="111"/>
      <c r="N92" s="122" t="s">
        <v>290</v>
      </c>
      <c r="O92" s="123" t="s">
        <v>357</v>
      </c>
      <c r="P92" s="124" t="s">
        <v>386</v>
      </c>
      <c r="Q92"/>
      <c r="R92"/>
      <c r="S92"/>
      <c r="T92"/>
      <c r="U92"/>
      <c r="V92"/>
      <c r="W92"/>
      <c r="X92"/>
    </row>
    <row r="93" spans="1:24" x14ac:dyDescent="0.35">
      <c r="A93" s="101"/>
      <c r="B93" s="102"/>
      <c r="C93" s="103"/>
      <c r="D93" s="104">
        <v>205</v>
      </c>
      <c r="E93" s="105"/>
      <c r="F93" s="105"/>
      <c r="G93" s="118"/>
      <c r="H93" s="107"/>
      <c r="I93" s="107"/>
      <c r="J93" s="109"/>
      <c r="K93" s="110"/>
      <c r="L93" s="111">
        <v>20533081</v>
      </c>
      <c r="M93" s="111">
        <v>20550020</v>
      </c>
      <c r="N93" s="111" t="s">
        <v>282</v>
      </c>
      <c r="O93" s="112" t="s">
        <v>212</v>
      </c>
      <c r="P93" s="124" t="s">
        <v>399</v>
      </c>
      <c r="Q93"/>
      <c r="R93"/>
      <c r="S93"/>
      <c r="T93"/>
      <c r="U93"/>
      <c r="V93"/>
      <c r="W93"/>
      <c r="X93"/>
    </row>
    <row r="94" spans="1:24" x14ac:dyDescent="0.35">
      <c r="A94" s="101"/>
      <c r="B94" s="102"/>
      <c r="C94" s="103"/>
      <c r="D94" s="104">
        <v>205</v>
      </c>
      <c r="E94" s="105"/>
      <c r="F94" s="105"/>
      <c r="G94" s="118"/>
      <c r="H94" s="107"/>
      <c r="I94" s="107"/>
      <c r="J94" s="109"/>
      <c r="K94" s="110"/>
      <c r="L94" s="111">
        <v>20533082</v>
      </c>
      <c r="M94" s="111">
        <v>20550030</v>
      </c>
      <c r="N94" s="111" t="s">
        <v>283</v>
      </c>
      <c r="O94" s="112" t="s">
        <v>212</v>
      </c>
      <c r="P94" s="124" t="s">
        <v>399</v>
      </c>
      <c r="Q94"/>
      <c r="R94"/>
      <c r="S94"/>
      <c r="T94"/>
      <c r="U94"/>
      <c r="V94"/>
      <c r="W94"/>
      <c r="X94"/>
    </row>
    <row r="95" spans="1:24" x14ac:dyDescent="0.35">
      <c r="A95" s="101"/>
      <c r="B95" s="102"/>
      <c r="C95" s="103"/>
      <c r="D95" s="104">
        <v>205</v>
      </c>
      <c r="E95" s="105"/>
      <c r="F95" s="105"/>
      <c r="G95" s="106">
        <v>20534</v>
      </c>
      <c r="H95" s="107">
        <v>20560</v>
      </c>
      <c r="I95" s="107" t="s">
        <v>144</v>
      </c>
      <c r="J95" s="109" t="s">
        <v>17</v>
      </c>
      <c r="K95" s="110" t="str">
        <f>VLOOKUP(H95,'Changes - Industry Group Level'!$B:$E,4,FALSE)</f>
        <v>Code Change</v>
      </c>
      <c r="L95" s="115">
        <v>20534083</v>
      </c>
      <c r="M95" s="111">
        <v>20560010</v>
      </c>
      <c r="N95" s="115" t="s">
        <v>284</v>
      </c>
      <c r="O95" s="116" t="s">
        <v>213</v>
      </c>
      <c r="P95" s="124" t="s">
        <v>399</v>
      </c>
      <c r="Q95"/>
      <c r="R95"/>
      <c r="S95"/>
      <c r="T95"/>
      <c r="U95"/>
      <c r="V95"/>
      <c r="W95"/>
      <c r="X95"/>
    </row>
    <row r="96" spans="1:24" x14ac:dyDescent="0.35">
      <c r="A96" s="101"/>
      <c r="B96" s="102"/>
      <c r="C96" s="103"/>
      <c r="D96" s="104">
        <v>206</v>
      </c>
      <c r="E96" s="105" t="s">
        <v>98</v>
      </c>
      <c r="F96" s="105" t="s">
        <v>17</v>
      </c>
      <c r="G96" s="106">
        <v>20635</v>
      </c>
      <c r="H96" s="107">
        <v>20610</v>
      </c>
      <c r="I96" s="107" t="s">
        <v>145</v>
      </c>
      <c r="J96" s="109" t="s">
        <v>17</v>
      </c>
      <c r="K96" s="110" t="str">
        <f>VLOOKUP(H96,'Changes - Industry Group Level'!$B:$E,4,FALSE)</f>
        <v>Code Change</v>
      </c>
      <c r="L96" s="111">
        <v>20635084</v>
      </c>
      <c r="M96" s="111">
        <v>20610010</v>
      </c>
      <c r="N96" s="111" t="s">
        <v>145</v>
      </c>
      <c r="O96" s="112" t="s">
        <v>212</v>
      </c>
      <c r="P96" s="124" t="s">
        <v>399</v>
      </c>
      <c r="Q96"/>
      <c r="R96"/>
      <c r="S96"/>
      <c r="T96"/>
      <c r="U96"/>
      <c r="V96"/>
      <c r="W96"/>
      <c r="X96"/>
    </row>
    <row r="97" spans="1:24" x14ac:dyDescent="0.35">
      <c r="A97" s="101"/>
      <c r="B97" s="102"/>
      <c r="C97" s="103"/>
      <c r="D97" s="104">
        <v>206</v>
      </c>
      <c r="E97" s="105"/>
      <c r="F97" s="105"/>
      <c r="G97" s="106">
        <v>20636</v>
      </c>
      <c r="H97" s="107">
        <v>20620</v>
      </c>
      <c r="I97" s="107" t="s">
        <v>146</v>
      </c>
      <c r="J97" s="109" t="s">
        <v>17</v>
      </c>
      <c r="K97" s="110" t="str">
        <f>VLOOKUP(H97,'Changes - Industry Group Level'!$B:$E,4,FALSE)</f>
        <v>Code Change</v>
      </c>
      <c r="L97" s="115">
        <v>20636085</v>
      </c>
      <c r="M97" s="111">
        <v>20620010</v>
      </c>
      <c r="N97" s="115" t="s">
        <v>285</v>
      </c>
      <c r="O97" s="116" t="s">
        <v>19</v>
      </c>
      <c r="P97" s="124" t="s">
        <v>399</v>
      </c>
      <c r="Q97"/>
      <c r="R97"/>
      <c r="S97"/>
      <c r="T97"/>
      <c r="U97"/>
      <c r="V97"/>
      <c r="W97"/>
      <c r="X97"/>
    </row>
    <row r="98" spans="1:24" ht="15" customHeight="1" x14ac:dyDescent="0.35">
      <c r="A98" s="101"/>
      <c r="B98" s="102"/>
      <c r="C98" s="103"/>
      <c r="D98" s="104">
        <v>206</v>
      </c>
      <c r="E98" s="105"/>
      <c r="F98" s="105"/>
      <c r="G98" s="106"/>
      <c r="H98" s="107"/>
      <c r="I98" s="107"/>
      <c r="J98" s="109"/>
      <c r="K98" s="110"/>
      <c r="L98" s="115">
        <v>20636086</v>
      </c>
      <c r="M98" s="111">
        <v>20620020</v>
      </c>
      <c r="N98" s="115" t="s">
        <v>286</v>
      </c>
      <c r="O98" s="116" t="s">
        <v>213</v>
      </c>
      <c r="P98" s="124" t="s">
        <v>399</v>
      </c>
      <c r="Q98"/>
      <c r="R98"/>
      <c r="S98"/>
      <c r="T98"/>
      <c r="U98"/>
      <c r="V98"/>
      <c r="W98"/>
      <c r="X98"/>
    </row>
    <row r="99" spans="1:24" x14ac:dyDescent="0.35">
      <c r="A99" s="101"/>
      <c r="B99" s="102"/>
      <c r="C99" s="103"/>
      <c r="D99" s="104">
        <v>206</v>
      </c>
      <c r="E99" s="105"/>
      <c r="F99" s="105"/>
      <c r="G99" s="106">
        <v>20637</v>
      </c>
      <c r="H99" s="107">
        <v>20630</v>
      </c>
      <c r="I99" s="107" t="s">
        <v>147</v>
      </c>
      <c r="J99" s="109" t="s">
        <v>17</v>
      </c>
      <c r="K99" s="110" t="str">
        <f>VLOOKUP(H99,'Changes - Industry Group Level'!$B:$E,4,FALSE)</f>
        <v>Code Change</v>
      </c>
      <c r="L99" s="111">
        <v>20637087</v>
      </c>
      <c r="M99" s="111">
        <v>20630010</v>
      </c>
      <c r="N99" s="111" t="s">
        <v>147</v>
      </c>
      <c r="O99" s="112" t="s">
        <v>212</v>
      </c>
      <c r="P99" s="124" t="s">
        <v>399</v>
      </c>
      <c r="Q99"/>
      <c r="R99"/>
      <c r="S99"/>
      <c r="T99"/>
      <c r="U99"/>
      <c r="V99"/>
      <c r="W99"/>
      <c r="X99"/>
    </row>
    <row r="100" spans="1:24" x14ac:dyDescent="0.35">
      <c r="A100" s="101"/>
      <c r="B100" s="102"/>
      <c r="C100" s="103"/>
      <c r="D100" s="104">
        <v>206</v>
      </c>
      <c r="E100" s="105"/>
      <c r="F100" s="105"/>
      <c r="G100" s="131">
        <v>20638</v>
      </c>
      <c r="H100" s="132">
        <v>20645</v>
      </c>
      <c r="I100" s="133" t="s">
        <v>148</v>
      </c>
      <c r="J100" s="134" t="s">
        <v>118</v>
      </c>
      <c r="K100" s="110" t="str">
        <f>VLOOKUP(H100,'Changes - Industry Group Level'!$B:$E,4,FALSE)</f>
        <v>Code Change</v>
      </c>
      <c r="L100" s="122">
        <v>20638088</v>
      </c>
      <c r="M100" s="111"/>
      <c r="N100" s="122" t="s">
        <v>368</v>
      </c>
      <c r="O100" s="123" t="s">
        <v>357</v>
      </c>
      <c r="P100" s="124" t="s">
        <v>386</v>
      </c>
      <c r="Q100"/>
      <c r="R100"/>
      <c r="S100"/>
      <c r="T100"/>
      <c r="U100"/>
      <c r="V100"/>
      <c r="W100"/>
      <c r="X100"/>
    </row>
    <row r="101" spans="1:24" x14ac:dyDescent="0.35">
      <c r="A101" s="101"/>
      <c r="B101" s="102"/>
      <c r="C101" s="103"/>
      <c r="D101" s="104">
        <v>206</v>
      </c>
      <c r="E101" s="105"/>
      <c r="F101" s="105"/>
      <c r="G101" s="106"/>
      <c r="H101" s="107"/>
      <c r="I101" s="107"/>
      <c r="J101" s="121"/>
      <c r="K101" s="110"/>
      <c r="L101" s="115">
        <v>20638089</v>
      </c>
      <c r="M101" s="135">
        <v>20645010</v>
      </c>
      <c r="N101" s="115" t="s">
        <v>288</v>
      </c>
      <c r="O101" s="116" t="s">
        <v>213</v>
      </c>
      <c r="P101" s="124" t="s">
        <v>399</v>
      </c>
      <c r="Q101"/>
      <c r="R101"/>
      <c r="S101"/>
      <c r="T101"/>
      <c r="U101"/>
      <c r="V101"/>
      <c r="W101"/>
      <c r="X101"/>
    </row>
    <row r="102" spans="1:24" x14ac:dyDescent="0.35">
      <c r="A102" s="101"/>
      <c r="B102" s="102"/>
      <c r="C102" s="103"/>
      <c r="D102" s="104">
        <v>206</v>
      </c>
      <c r="E102" s="105"/>
      <c r="F102" s="105"/>
      <c r="G102" s="106"/>
      <c r="H102" s="107"/>
      <c r="I102" s="107"/>
      <c r="J102" s="109"/>
      <c r="K102" s="110"/>
      <c r="L102" s="127"/>
      <c r="M102" s="135">
        <v>20645020</v>
      </c>
      <c r="N102" s="127" t="s">
        <v>290</v>
      </c>
      <c r="O102" s="128" t="s">
        <v>12</v>
      </c>
      <c r="P102" s="129" t="s">
        <v>400</v>
      </c>
      <c r="Q102"/>
      <c r="R102"/>
      <c r="S102"/>
      <c r="T102"/>
      <c r="U102"/>
      <c r="V102"/>
      <c r="W102"/>
      <c r="X102"/>
    </row>
    <row r="103" spans="1:24" x14ac:dyDescent="0.35">
      <c r="A103" s="101"/>
      <c r="B103" s="102"/>
      <c r="C103" s="103"/>
      <c r="D103" s="104">
        <v>206</v>
      </c>
      <c r="E103" s="105"/>
      <c r="F103" s="105"/>
      <c r="G103" s="106"/>
      <c r="H103" s="107"/>
      <c r="I103" s="107"/>
      <c r="J103" s="109"/>
      <c r="K103" s="110"/>
      <c r="L103" s="127"/>
      <c r="M103" s="135">
        <v>20645030</v>
      </c>
      <c r="N103" s="127" t="s">
        <v>292</v>
      </c>
      <c r="O103" s="128" t="s">
        <v>12</v>
      </c>
      <c r="P103" s="129" t="s">
        <v>400</v>
      </c>
      <c r="Q103"/>
      <c r="R103"/>
      <c r="S103"/>
      <c r="T103"/>
      <c r="U103"/>
      <c r="V103"/>
      <c r="W103"/>
      <c r="X103"/>
    </row>
    <row r="104" spans="1:24" x14ac:dyDescent="0.35">
      <c r="A104" s="101"/>
      <c r="B104" s="102"/>
      <c r="C104" s="103"/>
      <c r="D104" s="104">
        <v>206</v>
      </c>
      <c r="E104" s="105"/>
      <c r="F104" s="105"/>
      <c r="G104" s="131">
        <v>20639</v>
      </c>
      <c r="H104" s="107">
        <v>20650</v>
      </c>
      <c r="I104" s="133" t="s">
        <v>150</v>
      </c>
      <c r="J104" s="134" t="s">
        <v>118</v>
      </c>
      <c r="K104" s="110" t="str">
        <f>VLOOKUP(H104,'Changes - Industry Group Level'!$B:$E,4,FALSE)</f>
        <v>Code Change</v>
      </c>
      <c r="L104" s="115">
        <v>20639090</v>
      </c>
      <c r="M104" s="111">
        <v>20650010</v>
      </c>
      <c r="N104" s="115" t="s">
        <v>294</v>
      </c>
      <c r="O104" s="116" t="s">
        <v>213</v>
      </c>
      <c r="P104" s="124" t="s">
        <v>399</v>
      </c>
      <c r="Q104"/>
      <c r="R104"/>
      <c r="S104"/>
      <c r="T104"/>
      <c r="U104"/>
      <c r="V104"/>
      <c r="W104"/>
      <c r="X104"/>
    </row>
    <row r="105" spans="1:24" x14ac:dyDescent="0.35">
      <c r="A105" s="101"/>
      <c r="B105" s="102"/>
      <c r="C105" s="103"/>
      <c r="D105" s="104">
        <v>206</v>
      </c>
      <c r="E105" s="105"/>
      <c r="F105" s="105"/>
      <c r="G105" s="118"/>
      <c r="H105" s="107"/>
      <c r="I105" s="107"/>
      <c r="J105" s="109"/>
      <c r="K105" s="110"/>
      <c r="L105" s="139">
        <v>20642093</v>
      </c>
      <c r="M105" s="139">
        <v>20650020</v>
      </c>
      <c r="N105" s="139" t="s">
        <v>295</v>
      </c>
      <c r="O105" s="173" t="s">
        <v>212</v>
      </c>
      <c r="P105" s="124" t="s">
        <v>399</v>
      </c>
      <c r="Q105"/>
      <c r="R105"/>
      <c r="S105"/>
      <c r="T105"/>
      <c r="U105"/>
      <c r="V105"/>
      <c r="W105"/>
      <c r="X105"/>
    </row>
    <row r="106" spans="1:24" x14ac:dyDescent="0.35">
      <c r="A106" s="101"/>
      <c r="B106" s="102"/>
      <c r="C106" s="103"/>
      <c r="D106" s="104">
        <v>206</v>
      </c>
      <c r="E106" s="105"/>
      <c r="F106" s="105"/>
      <c r="G106" s="106">
        <v>20640</v>
      </c>
      <c r="H106" s="107">
        <v>20660</v>
      </c>
      <c r="I106" s="107" t="s">
        <v>152</v>
      </c>
      <c r="J106" s="109" t="s">
        <v>17</v>
      </c>
      <c r="K106" s="110" t="str">
        <f>VLOOKUP(H106,'Changes - Industry Group Level'!$B:$E,4,FALSE)</f>
        <v>Code Change</v>
      </c>
      <c r="L106" s="115">
        <v>20640091</v>
      </c>
      <c r="M106" s="111">
        <v>20660010</v>
      </c>
      <c r="N106" s="115" t="s">
        <v>296</v>
      </c>
      <c r="O106" s="116" t="s">
        <v>213</v>
      </c>
      <c r="P106" s="124" t="s">
        <v>399</v>
      </c>
      <c r="Q106"/>
      <c r="R106"/>
      <c r="S106"/>
      <c r="T106"/>
      <c r="U106"/>
      <c r="V106"/>
      <c r="W106"/>
      <c r="X106"/>
    </row>
    <row r="107" spans="1:24" x14ac:dyDescent="0.35">
      <c r="A107" s="101"/>
      <c r="B107" s="102"/>
      <c r="C107" s="103"/>
      <c r="D107" s="104">
        <v>206</v>
      </c>
      <c r="E107" s="105"/>
      <c r="F107" s="105"/>
      <c r="G107" s="106">
        <v>20641</v>
      </c>
      <c r="H107" s="107">
        <v>20670</v>
      </c>
      <c r="I107" s="107" t="s">
        <v>153</v>
      </c>
      <c r="J107" s="109" t="s">
        <v>17</v>
      </c>
      <c r="K107" s="110" t="str">
        <f>VLOOKUP(H107,'Changes - Industry Group Level'!$B:$E,4,FALSE)</f>
        <v>Code Change</v>
      </c>
      <c r="L107" s="111">
        <v>20641092</v>
      </c>
      <c r="M107" s="111">
        <v>20670010</v>
      </c>
      <c r="N107" s="111" t="s">
        <v>153</v>
      </c>
      <c r="O107" s="112" t="s">
        <v>212</v>
      </c>
      <c r="P107" s="124" t="s">
        <v>399</v>
      </c>
      <c r="Q107"/>
      <c r="R107"/>
      <c r="S107"/>
      <c r="T107"/>
      <c r="U107"/>
      <c r="V107"/>
      <c r="W107"/>
      <c r="X107"/>
    </row>
    <row r="108" spans="1:24" x14ac:dyDescent="0.35">
      <c r="A108" s="101"/>
      <c r="B108" s="102"/>
      <c r="C108" s="103"/>
      <c r="D108" s="104">
        <v>206</v>
      </c>
      <c r="E108" s="105"/>
      <c r="F108" s="105"/>
      <c r="G108" s="119">
        <v>20642</v>
      </c>
      <c r="H108" s="107"/>
      <c r="I108" s="120" t="s">
        <v>295</v>
      </c>
      <c r="J108" s="121" t="s">
        <v>386</v>
      </c>
      <c r="K108" s="110" t="str">
        <f>VLOOKUP(G108,'Changes - Industry Group Level'!$A:$E,5,FALSE)</f>
        <v>Code Discontinued</v>
      </c>
      <c r="L108" s="111"/>
      <c r="M108" s="111"/>
      <c r="N108" s="111"/>
      <c r="O108" s="112"/>
      <c r="P108" s="124"/>
      <c r="Q108"/>
      <c r="R108"/>
      <c r="S108"/>
      <c r="T108"/>
      <c r="U108"/>
      <c r="V108"/>
      <c r="W108"/>
      <c r="X108"/>
    </row>
    <row r="109" spans="1:24" x14ac:dyDescent="0.35">
      <c r="A109" s="101"/>
      <c r="B109" s="102"/>
      <c r="C109" s="103"/>
      <c r="D109" s="104">
        <v>207</v>
      </c>
      <c r="E109" s="105" t="s">
        <v>99</v>
      </c>
      <c r="F109" s="105" t="s">
        <v>17</v>
      </c>
      <c r="G109" s="106">
        <v>20743</v>
      </c>
      <c r="H109" s="107">
        <v>20710</v>
      </c>
      <c r="I109" s="107" t="s">
        <v>154</v>
      </c>
      <c r="J109" s="109" t="s">
        <v>17</v>
      </c>
      <c r="K109" s="110" t="str">
        <f>VLOOKUP(H109,'Changes - Industry Group Level'!$B:$E,4,FALSE)</f>
        <v>Code Change</v>
      </c>
      <c r="L109" s="111">
        <v>20743094</v>
      </c>
      <c r="M109" s="111">
        <v>20710010</v>
      </c>
      <c r="N109" s="111" t="s">
        <v>154</v>
      </c>
      <c r="O109" s="112" t="s">
        <v>212</v>
      </c>
      <c r="P109" s="124" t="s">
        <v>399</v>
      </c>
      <c r="Q109"/>
      <c r="R109"/>
      <c r="S109"/>
      <c r="T109"/>
      <c r="U109"/>
      <c r="V109"/>
      <c r="W109"/>
      <c r="X109"/>
    </row>
    <row r="110" spans="1:24" x14ac:dyDescent="0.35">
      <c r="A110" s="101"/>
      <c r="B110" s="102"/>
      <c r="C110" s="103"/>
      <c r="D110" s="104">
        <v>207</v>
      </c>
      <c r="E110" s="105"/>
      <c r="F110" s="105"/>
      <c r="G110" s="118"/>
      <c r="H110" s="107"/>
      <c r="I110" s="107"/>
      <c r="J110" s="109"/>
      <c r="K110" s="110"/>
      <c r="L110" s="127"/>
      <c r="M110" s="111">
        <v>20710020</v>
      </c>
      <c r="N110" s="127" t="s">
        <v>297</v>
      </c>
      <c r="O110" s="112" t="s">
        <v>12</v>
      </c>
      <c r="P110" s="129" t="s">
        <v>400</v>
      </c>
      <c r="Q110"/>
      <c r="R110"/>
      <c r="S110"/>
      <c r="T110"/>
      <c r="U110"/>
      <c r="V110"/>
      <c r="W110"/>
      <c r="X110"/>
    </row>
    <row r="111" spans="1:24" x14ac:dyDescent="0.35">
      <c r="A111" s="101"/>
      <c r="B111" s="102"/>
      <c r="C111" s="103"/>
      <c r="D111" s="104">
        <v>207</v>
      </c>
      <c r="E111" s="105"/>
      <c r="F111" s="105"/>
      <c r="G111" s="106">
        <v>20744</v>
      </c>
      <c r="H111" s="107">
        <v>20720</v>
      </c>
      <c r="I111" s="107" t="s">
        <v>155</v>
      </c>
      <c r="J111" s="109" t="s">
        <v>17</v>
      </c>
      <c r="K111" s="110" t="str">
        <f>VLOOKUP(H111,'Changes - Industry Group Level'!$B:$E,4,FALSE)</f>
        <v>Code Change</v>
      </c>
      <c r="L111" s="115">
        <v>20744098</v>
      </c>
      <c r="M111" s="111">
        <v>20720010</v>
      </c>
      <c r="N111" s="115" t="s">
        <v>298</v>
      </c>
      <c r="O111" s="116" t="s">
        <v>213</v>
      </c>
      <c r="P111" s="124" t="s">
        <v>399</v>
      </c>
      <c r="Q111"/>
      <c r="R111"/>
      <c r="S111"/>
      <c r="T111"/>
      <c r="U111"/>
      <c r="V111"/>
      <c r="W111"/>
      <c r="X111"/>
    </row>
    <row r="112" spans="1:24" x14ac:dyDescent="0.35">
      <c r="A112" s="101"/>
      <c r="B112" s="102"/>
      <c r="C112" s="103"/>
      <c r="D112" s="104">
        <v>207</v>
      </c>
      <c r="E112" s="105"/>
      <c r="F112" s="105"/>
      <c r="G112" s="118"/>
      <c r="H112" s="107"/>
      <c r="I112" s="107"/>
      <c r="J112" s="109"/>
      <c r="K112" s="110"/>
      <c r="L112" s="111">
        <v>20744096</v>
      </c>
      <c r="M112" s="111">
        <v>20720020</v>
      </c>
      <c r="N112" s="111" t="s">
        <v>299</v>
      </c>
      <c r="O112" s="112" t="s">
        <v>212</v>
      </c>
      <c r="P112" s="124" t="s">
        <v>399</v>
      </c>
      <c r="Q112"/>
      <c r="R112"/>
      <c r="S112"/>
      <c r="T112"/>
      <c r="U112"/>
      <c r="V112"/>
      <c r="W112"/>
      <c r="X112"/>
    </row>
    <row r="113" spans="1:24" x14ac:dyDescent="0.35">
      <c r="A113" s="101"/>
      <c r="B113" s="102"/>
      <c r="C113" s="103"/>
      <c r="D113" s="104">
        <v>207</v>
      </c>
      <c r="E113" s="105"/>
      <c r="F113" s="105"/>
      <c r="G113" s="118"/>
      <c r="H113" s="107"/>
      <c r="I113" s="107"/>
      <c r="J113" s="109"/>
      <c r="K113" s="110"/>
      <c r="L113" s="111">
        <v>20744097</v>
      </c>
      <c r="M113" s="111">
        <v>20720030</v>
      </c>
      <c r="N113" s="111" t="s">
        <v>300</v>
      </c>
      <c r="O113" s="112" t="s">
        <v>212</v>
      </c>
      <c r="P113" s="124" t="s">
        <v>399</v>
      </c>
      <c r="Q113"/>
      <c r="R113"/>
      <c r="S113"/>
      <c r="T113"/>
      <c r="U113"/>
      <c r="V113"/>
      <c r="W113"/>
      <c r="X113"/>
    </row>
    <row r="114" spans="1:24" x14ac:dyDescent="0.35">
      <c r="A114" s="101"/>
      <c r="B114" s="102"/>
      <c r="C114" s="103"/>
      <c r="D114" s="104">
        <v>207</v>
      </c>
      <c r="E114" s="105"/>
      <c r="F114" s="105"/>
      <c r="G114" s="118"/>
      <c r="H114" s="107"/>
      <c r="I114" s="107"/>
      <c r="J114" s="109"/>
      <c r="K114" s="110"/>
      <c r="L114" s="111">
        <v>20744095</v>
      </c>
      <c r="M114" s="111">
        <v>20720040</v>
      </c>
      <c r="N114" s="111" t="s">
        <v>301</v>
      </c>
      <c r="O114" s="112" t="s">
        <v>212</v>
      </c>
      <c r="P114" s="124" t="s">
        <v>399</v>
      </c>
      <c r="Q114"/>
      <c r="R114"/>
      <c r="S114"/>
      <c r="T114"/>
      <c r="U114"/>
      <c r="V114"/>
      <c r="W114"/>
      <c r="X114"/>
    </row>
    <row r="115" spans="1:24" x14ac:dyDescent="0.35">
      <c r="A115" s="101">
        <v>3</v>
      </c>
      <c r="B115" s="102" t="s">
        <v>100</v>
      </c>
      <c r="C115" s="103" t="s">
        <v>114</v>
      </c>
      <c r="D115" s="104">
        <v>308</v>
      </c>
      <c r="E115" s="105" t="s">
        <v>101</v>
      </c>
      <c r="F115" s="105" t="s">
        <v>17</v>
      </c>
      <c r="G115" s="131">
        <v>30845</v>
      </c>
      <c r="H115" s="107">
        <v>30810</v>
      </c>
      <c r="I115" s="133" t="s">
        <v>156</v>
      </c>
      <c r="J115" s="134" t="s">
        <v>118</v>
      </c>
      <c r="K115" s="110" t="str">
        <f>VLOOKUP(H115,'Changes - Industry Group Level'!$B:$E,4,FALSE)</f>
        <v>Code Change</v>
      </c>
      <c r="L115" s="122">
        <v>30845099</v>
      </c>
      <c r="M115" s="111"/>
      <c r="N115" s="122" t="s">
        <v>367</v>
      </c>
      <c r="O115" s="123" t="s">
        <v>357</v>
      </c>
      <c r="P115" s="124" t="s">
        <v>386</v>
      </c>
      <c r="Q115"/>
      <c r="R115"/>
      <c r="S115"/>
      <c r="T115"/>
      <c r="U115"/>
      <c r="V115"/>
      <c r="W115"/>
      <c r="X115"/>
    </row>
    <row r="116" spans="1:24" x14ac:dyDescent="0.35">
      <c r="A116" s="101"/>
      <c r="B116" s="102"/>
      <c r="C116" s="103"/>
      <c r="D116" s="104">
        <v>308</v>
      </c>
      <c r="E116" s="105"/>
      <c r="F116" s="105"/>
      <c r="G116" s="118"/>
      <c r="H116" s="107"/>
      <c r="I116" s="107"/>
      <c r="J116" s="109"/>
      <c r="K116" s="110"/>
      <c r="L116" s="111">
        <v>30845100</v>
      </c>
      <c r="M116" s="111">
        <v>30810010</v>
      </c>
      <c r="N116" s="111" t="s">
        <v>302</v>
      </c>
      <c r="O116" s="112" t="s">
        <v>212</v>
      </c>
      <c r="P116" s="124" t="s">
        <v>399</v>
      </c>
      <c r="Q116"/>
      <c r="R116"/>
      <c r="S116"/>
      <c r="T116"/>
      <c r="U116"/>
      <c r="V116"/>
      <c r="W116"/>
      <c r="X116"/>
    </row>
    <row r="117" spans="1:24" x14ac:dyDescent="0.35">
      <c r="A117" s="101"/>
      <c r="B117" s="102"/>
      <c r="C117" s="103"/>
      <c r="D117" s="104">
        <v>308</v>
      </c>
      <c r="E117" s="105"/>
      <c r="F117" s="105"/>
      <c r="G117" s="136"/>
      <c r="H117" s="107">
        <v>30820</v>
      </c>
      <c r="I117" s="137" t="s">
        <v>157</v>
      </c>
      <c r="J117" s="138" t="s">
        <v>387</v>
      </c>
      <c r="K117" s="110" t="str">
        <f>VLOOKUP(H117,'Changes - Industry Group Level'!$B:$E,4,FALSE)</f>
        <v>New Code</v>
      </c>
      <c r="L117" s="127"/>
      <c r="M117" s="111">
        <v>30820010</v>
      </c>
      <c r="N117" s="127" t="s">
        <v>303</v>
      </c>
      <c r="O117" s="112" t="s">
        <v>12</v>
      </c>
      <c r="P117" s="129" t="s">
        <v>400</v>
      </c>
      <c r="Q117"/>
      <c r="R117"/>
      <c r="S117"/>
      <c r="T117"/>
      <c r="U117"/>
      <c r="V117"/>
      <c r="W117"/>
      <c r="X117"/>
    </row>
    <row r="118" spans="1:24" x14ac:dyDescent="0.35">
      <c r="A118" s="101"/>
      <c r="B118" s="102"/>
      <c r="C118" s="103"/>
      <c r="D118" s="104">
        <v>308</v>
      </c>
      <c r="E118" s="105"/>
      <c r="F118" s="105"/>
      <c r="G118" s="118"/>
      <c r="H118" s="107"/>
      <c r="I118" s="107"/>
      <c r="J118" s="121"/>
      <c r="K118" s="110"/>
      <c r="L118" s="127"/>
      <c r="M118" s="111">
        <v>30820020</v>
      </c>
      <c r="N118" s="127" t="s">
        <v>183</v>
      </c>
      <c r="O118" s="112" t="s">
        <v>12</v>
      </c>
      <c r="P118" s="129" t="s">
        <v>400</v>
      </c>
      <c r="Q118"/>
      <c r="R118"/>
      <c r="S118"/>
      <c r="T118"/>
      <c r="U118"/>
      <c r="V118"/>
      <c r="W118"/>
      <c r="X118"/>
    </row>
    <row r="119" spans="1:24" x14ac:dyDescent="0.35">
      <c r="A119" s="101"/>
      <c r="B119" s="102"/>
      <c r="C119" s="103"/>
      <c r="D119" s="104">
        <v>308</v>
      </c>
      <c r="E119" s="105"/>
      <c r="F119" s="105"/>
      <c r="G119" s="118"/>
      <c r="H119" s="107"/>
      <c r="I119" s="107"/>
      <c r="J119" s="109"/>
      <c r="K119" s="110"/>
      <c r="L119" s="127"/>
      <c r="M119" s="111">
        <v>30820030</v>
      </c>
      <c r="N119" s="127" t="s">
        <v>305</v>
      </c>
      <c r="O119" s="112" t="s">
        <v>12</v>
      </c>
      <c r="P119" s="129" t="s">
        <v>400</v>
      </c>
      <c r="Q119"/>
      <c r="R119"/>
      <c r="S119"/>
      <c r="T119"/>
      <c r="U119"/>
      <c r="V119"/>
      <c r="W119"/>
      <c r="X119"/>
    </row>
    <row r="120" spans="1:24" x14ac:dyDescent="0.35">
      <c r="A120" s="101"/>
      <c r="B120" s="102"/>
      <c r="C120" s="103"/>
      <c r="D120" s="104">
        <v>308</v>
      </c>
      <c r="E120" s="105"/>
      <c r="F120" s="105"/>
      <c r="G120" s="118"/>
      <c r="H120" s="107"/>
      <c r="I120" s="107"/>
      <c r="J120" s="109"/>
      <c r="K120" s="110"/>
      <c r="L120" s="127"/>
      <c r="M120" s="111">
        <v>30820040</v>
      </c>
      <c r="N120" s="127" t="s">
        <v>182</v>
      </c>
      <c r="O120" s="112" t="s">
        <v>12</v>
      </c>
      <c r="P120" s="129" t="s">
        <v>400</v>
      </c>
      <c r="Q120"/>
      <c r="R120"/>
      <c r="S120"/>
      <c r="T120"/>
      <c r="U120"/>
      <c r="V120"/>
      <c r="W120"/>
      <c r="X120"/>
    </row>
    <row r="121" spans="1:24" x14ac:dyDescent="0.35">
      <c r="A121" s="101"/>
      <c r="B121" s="102"/>
      <c r="C121" s="103"/>
      <c r="D121" s="104">
        <v>308</v>
      </c>
      <c r="E121" s="105"/>
      <c r="F121" s="105"/>
      <c r="G121" s="136"/>
      <c r="H121" s="107">
        <v>30830</v>
      </c>
      <c r="I121" s="137" t="s">
        <v>158</v>
      </c>
      <c r="J121" s="138" t="s">
        <v>388</v>
      </c>
      <c r="K121" s="110" t="str">
        <f>VLOOKUP(H121,'Changes - Industry Group Level'!$B:$E,4,FALSE)</f>
        <v>New Code</v>
      </c>
      <c r="L121" s="127"/>
      <c r="M121" s="111">
        <v>30830010</v>
      </c>
      <c r="N121" s="127" t="s">
        <v>306</v>
      </c>
      <c r="O121" s="112" t="s">
        <v>12</v>
      </c>
      <c r="P121" s="129" t="s">
        <v>400</v>
      </c>
      <c r="Q121"/>
      <c r="R121"/>
      <c r="S121"/>
      <c r="T121"/>
      <c r="U121"/>
      <c r="V121"/>
      <c r="W121"/>
      <c r="X121"/>
    </row>
    <row r="122" spans="1:24" x14ac:dyDescent="0.35">
      <c r="A122" s="101"/>
      <c r="B122" s="102"/>
      <c r="C122" s="103"/>
      <c r="D122" s="104">
        <v>308</v>
      </c>
      <c r="E122" s="105"/>
      <c r="F122" s="105"/>
      <c r="G122" s="118"/>
      <c r="H122" s="107"/>
      <c r="I122" s="107"/>
      <c r="J122" s="109"/>
      <c r="K122" s="110"/>
      <c r="L122" s="127"/>
      <c r="M122" s="111">
        <v>30830020</v>
      </c>
      <c r="N122" s="127" t="s">
        <v>308</v>
      </c>
      <c r="O122" s="112" t="s">
        <v>12</v>
      </c>
      <c r="P122" s="129" t="s">
        <v>400</v>
      </c>
      <c r="Q122"/>
      <c r="R122"/>
      <c r="S122"/>
      <c r="T122"/>
      <c r="U122"/>
      <c r="V122"/>
      <c r="W122"/>
      <c r="X122"/>
    </row>
    <row r="123" spans="1:24" x14ac:dyDescent="0.35">
      <c r="A123" s="101"/>
      <c r="B123" s="102"/>
      <c r="C123" s="103"/>
      <c r="D123" s="104">
        <v>309</v>
      </c>
      <c r="E123" s="105" t="s">
        <v>102</v>
      </c>
      <c r="F123" s="105" t="s">
        <v>17</v>
      </c>
      <c r="G123" s="119">
        <v>30946</v>
      </c>
      <c r="H123" s="107"/>
      <c r="I123" s="120" t="s">
        <v>309</v>
      </c>
      <c r="J123" s="121" t="s">
        <v>386</v>
      </c>
      <c r="K123" s="110" t="str">
        <f>VLOOKUP(G123,'Changes - Industry Group Level'!$A:$E,5,FALSE)</f>
        <v>Code Discontinued</v>
      </c>
      <c r="L123" s="111"/>
      <c r="M123" s="111"/>
      <c r="N123" s="111"/>
      <c r="O123" s="112"/>
      <c r="P123" s="113"/>
      <c r="Q123"/>
      <c r="R123"/>
      <c r="S123"/>
      <c r="T123"/>
      <c r="U123"/>
      <c r="V123"/>
      <c r="W123"/>
      <c r="X123"/>
    </row>
    <row r="124" spans="1:24" x14ac:dyDescent="0.35">
      <c r="A124" s="101"/>
      <c r="B124" s="102"/>
      <c r="C124" s="103"/>
      <c r="D124" s="104">
        <v>309</v>
      </c>
      <c r="E124" s="105"/>
      <c r="F124" s="105"/>
      <c r="G124" s="119">
        <v>30947</v>
      </c>
      <c r="H124" s="107"/>
      <c r="I124" s="120" t="s">
        <v>193</v>
      </c>
      <c r="J124" s="121" t="s">
        <v>386</v>
      </c>
      <c r="K124" s="110" t="str">
        <f>VLOOKUP(G124,'Changes - Industry Group Level'!$A:$E,5,FALSE)</f>
        <v>Code Discontinued</v>
      </c>
      <c r="L124" s="111"/>
      <c r="M124" s="111"/>
      <c r="N124" s="111"/>
      <c r="O124" s="112"/>
      <c r="P124" s="113"/>
      <c r="Q124"/>
      <c r="R124"/>
      <c r="S124"/>
      <c r="T124"/>
      <c r="U124"/>
      <c r="V124"/>
      <c r="W124"/>
      <c r="X124"/>
    </row>
    <row r="125" spans="1:24" x14ac:dyDescent="0.35">
      <c r="A125" s="101"/>
      <c r="B125" s="102"/>
      <c r="C125" s="103"/>
      <c r="D125" s="104">
        <v>309</v>
      </c>
      <c r="E125" s="105"/>
      <c r="F125" s="105"/>
      <c r="G125" s="119">
        <v>30948</v>
      </c>
      <c r="H125" s="107"/>
      <c r="I125" s="120" t="s">
        <v>194</v>
      </c>
      <c r="J125" s="121" t="s">
        <v>386</v>
      </c>
      <c r="K125" s="110" t="str">
        <f>VLOOKUP(G125,'Changes - Industry Group Level'!$A:$E,5,FALSE)</f>
        <v>Code Discontinued</v>
      </c>
      <c r="L125" s="111"/>
      <c r="M125" s="111"/>
      <c r="N125" s="111"/>
      <c r="O125" s="112"/>
      <c r="P125" s="113"/>
      <c r="Q125"/>
      <c r="R125"/>
      <c r="S125"/>
      <c r="T125"/>
      <c r="U125"/>
      <c r="V125"/>
      <c r="W125"/>
      <c r="X125"/>
    </row>
    <row r="126" spans="1:24" x14ac:dyDescent="0.35">
      <c r="A126" s="101"/>
      <c r="B126" s="102"/>
      <c r="C126" s="103"/>
      <c r="D126" s="104">
        <v>309</v>
      </c>
      <c r="E126" s="105"/>
      <c r="F126" s="105"/>
      <c r="G126" s="119">
        <v>30949</v>
      </c>
      <c r="H126" s="107"/>
      <c r="I126" s="120" t="s">
        <v>195</v>
      </c>
      <c r="J126" s="121" t="s">
        <v>386</v>
      </c>
      <c r="K126" s="110" t="str">
        <f>VLOOKUP(G126,'Changes - Industry Group Level'!$A:$E,5,FALSE)</f>
        <v>Code Discontinued</v>
      </c>
      <c r="L126" s="111"/>
      <c r="M126" s="111"/>
      <c r="N126" s="111"/>
      <c r="O126" s="112"/>
      <c r="P126" s="113"/>
      <c r="Q126"/>
      <c r="R126"/>
      <c r="S126"/>
      <c r="T126"/>
      <c r="U126"/>
      <c r="V126"/>
      <c r="W126"/>
      <c r="X126"/>
    </row>
    <row r="127" spans="1:24" x14ac:dyDescent="0.35">
      <c r="A127" s="101"/>
      <c r="B127" s="102"/>
      <c r="C127" s="103"/>
      <c r="D127" s="104">
        <v>309</v>
      </c>
      <c r="E127" s="105"/>
      <c r="F127" s="105"/>
      <c r="G127" s="119">
        <v>30950</v>
      </c>
      <c r="H127" s="107"/>
      <c r="I127" s="120" t="s">
        <v>196</v>
      </c>
      <c r="J127" s="121" t="s">
        <v>386</v>
      </c>
      <c r="K127" s="110" t="str">
        <f>VLOOKUP(G127,'Changes - Industry Group Level'!$A:$E,5,FALSE)</f>
        <v>Code Discontinued</v>
      </c>
      <c r="L127" s="111"/>
      <c r="M127" s="111"/>
      <c r="N127" s="111"/>
      <c r="O127" s="112"/>
      <c r="P127" s="113"/>
      <c r="Q127"/>
      <c r="R127"/>
      <c r="S127"/>
      <c r="T127"/>
      <c r="U127"/>
      <c r="V127"/>
      <c r="W127"/>
      <c r="X127"/>
    </row>
    <row r="128" spans="1:24" x14ac:dyDescent="0.35">
      <c r="A128" s="101"/>
      <c r="B128" s="102"/>
      <c r="C128" s="103"/>
      <c r="D128" s="104">
        <v>309</v>
      </c>
      <c r="E128" s="105"/>
      <c r="F128" s="105"/>
      <c r="G128" s="119">
        <v>30951</v>
      </c>
      <c r="H128" s="107"/>
      <c r="I128" s="120" t="s">
        <v>197</v>
      </c>
      <c r="J128" s="121" t="s">
        <v>386</v>
      </c>
      <c r="K128" s="110" t="str">
        <f>VLOOKUP(G128,'Changes - Industry Group Level'!$A:$E,5,FALSE)</f>
        <v>Code Discontinued</v>
      </c>
      <c r="L128" s="111"/>
      <c r="M128" s="111"/>
      <c r="N128" s="111"/>
      <c r="O128" s="112"/>
      <c r="P128" s="113"/>
      <c r="Q128"/>
      <c r="R128"/>
      <c r="S128"/>
      <c r="T128"/>
      <c r="U128"/>
      <c r="V128"/>
      <c r="W128"/>
      <c r="X128"/>
    </row>
    <row r="129" spans="1:24" x14ac:dyDescent="0.35">
      <c r="A129" s="101"/>
      <c r="B129" s="102"/>
      <c r="C129" s="103"/>
      <c r="D129" s="104">
        <v>309</v>
      </c>
      <c r="E129" s="105"/>
      <c r="F129" s="105"/>
      <c r="G129" s="136"/>
      <c r="H129" s="107">
        <v>30910</v>
      </c>
      <c r="I129" s="137" t="s">
        <v>159</v>
      </c>
      <c r="J129" s="138" t="s">
        <v>387</v>
      </c>
      <c r="K129" s="110" t="str">
        <f>VLOOKUP(H129,'Changes - Industry Group Level'!$B:$E,4,FALSE)</f>
        <v>New Code</v>
      </c>
      <c r="L129" s="139">
        <v>30946101</v>
      </c>
      <c r="M129" s="139">
        <v>30910010</v>
      </c>
      <c r="N129" s="139" t="s">
        <v>309</v>
      </c>
      <c r="O129" s="112" t="s">
        <v>212</v>
      </c>
      <c r="P129" s="124" t="s">
        <v>399</v>
      </c>
      <c r="Q129"/>
      <c r="R129"/>
      <c r="S129"/>
      <c r="T129"/>
      <c r="U129"/>
      <c r="V129"/>
      <c r="W129"/>
      <c r="X129"/>
    </row>
    <row r="130" spans="1:24" x14ac:dyDescent="0.35">
      <c r="A130" s="101"/>
      <c r="B130" s="102"/>
      <c r="C130" s="103"/>
      <c r="D130" s="104">
        <v>309</v>
      </c>
      <c r="E130" s="105"/>
      <c r="F130" s="105"/>
      <c r="G130" s="106"/>
      <c r="H130" s="107"/>
      <c r="I130" s="107"/>
      <c r="J130" s="121"/>
      <c r="K130" s="110"/>
      <c r="L130" s="139">
        <v>30947102</v>
      </c>
      <c r="M130" s="139">
        <v>30910020</v>
      </c>
      <c r="N130" s="139" t="s">
        <v>310</v>
      </c>
      <c r="O130" s="112" t="s">
        <v>212</v>
      </c>
      <c r="P130" s="124" t="s">
        <v>399</v>
      </c>
      <c r="Q130"/>
      <c r="R130"/>
      <c r="S130"/>
      <c r="T130"/>
      <c r="U130"/>
      <c r="V130"/>
      <c r="W130"/>
      <c r="X130"/>
    </row>
    <row r="131" spans="1:24" x14ac:dyDescent="0.35">
      <c r="A131" s="101"/>
      <c r="B131" s="102"/>
      <c r="C131" s="103"/>
      <c r="D131" s="104">
        <v>309</v>
      </c>
      <c r="E131" s="105"/>
      <c r="F131" s="105"/>
      <c r="G131" s="106"/>
      <c r="H131" s="107"/>
      <c r="I131" s="107"/>
      <c r="J131" s="121"/>
      <c r="K131" s="110"/>
      <c r="L131" s="139">
        <v>30948103</v>
      </c>
      <c r="M131" s="139">
        <v>30910030</v>
      </c>
      <c r="N131" s="139" t="s">
        <v>311</v>
      </c>
      <c r="O131" s="112" t="s">
        <v>212</v>
      </c>
      <c r="P131" s="124" t="s">
        <v>399</v>
      </c>
      <c r="Q131"/>
      <c r="R131"/>
      <c r="S131"/>
      <c r="T131"/>
      <c r="U131"/>
      <c r="V131"/>
      <c r="W131"/>
      <c r="X131"/>
    </row>
    <row r="132" spans="1:24" x14ac:dyDescent="0.35">
      <c r="A132" s="101"/>
      <c r="B132" s="102"/>
      <c r="C132" s="103"/>
      <c r="D132" s="104">
        <v>309</v>
      </c>
      <c r="E132" s="105"/>
      <c r="F132" s="105"/>
      <c r="G132" s="106"/>
      <c r="H132" s="107"/>
      <c r="I132" s="107"/>
      <c r="J132" s="121"/>
      <c r="K132" s="110"/>
      <c r="L132" s="139">
        <v>30949104</v>
      </c>
      <c r="M132" s="139">
        <v>30910040</v>
      </c>
      <c r="N132" s="139" t="s">
        <v>312</v>
      </c>
      <c r="O132" s="112" t="s">
        <v>212</v>
      </c>
      <c r="P132" s="124" t="s">
        <v>399</v>
      </c>
      <c r="Q132"/>
      <c r="R132"/>
      <c r="S132"/>
      <c r="T132"/>
      <c r="U132"/>
      <c r="V132"/>
      <c r="W132"/>
      <c r="X132"/>
    </row>
    <row r="133" spans="1:24" x14ac:dyDescent="0.35">
      <c r="A133" s="101"/>
      <c r="B133" s="102"/>
      <c r="C133" s="103"/>
      <c r="D133" s="104">
        <v>309</v>
      </c>
      <c r="E133" s="105"/>
      <c r="F133" s="105"/>
      <c r="G133" s="106"/>
      <c r="H133" s="107"/>
      <c r="I133" s="107"/>
      <c r="J133" s="121"/>
      <c r="K133" s="110"/>
      <c r="L133" s="139">
        <v>30950105</v>
      </c>
      <c r="M133" s="139">
        <v>30910050</v>
      </c>
      <c r="N133" s="139" t="s">
        <v>313</v>
      </c>
      <c r="O133" s="112" t="s">
        <v>212</v>
      </c>
      <c r="P133" s="124" t="s">
        <v>399</v>
      </c>
      <c r="Q133"/>
      <c r="R133"/>
      <c r="S133"/>
      <c r="T133"/>
      <c r="U133"/>
      <c r="V133"/>
      <c r="W133"/>
      <c r="X133"/>
    </row>
    <row r="134" spans="1:24" x14ac:dyDescent="0.35">
      <c r="A134" s="101"/>
      <c r="B134" s="102"/>
      <c r="C134" s="103"/>
      <c r="D134" s="104">
        <v>309</v>
      </c>
      <c r="E134" s="105"/>
      <c r="F134" s="105"/>
      <c r="G134" s="106"/>
      <c r="H134" s="107"/>
      <c r="I134" s="107"/>
      <c r="J134" s="121"/>
      <c r="K134" s="110"/>
      <c r="L134" s="139">
        <v>30951106</v>
      </c>
      <c r="M134" s="139">
        <v>30910060</v>
      </c>
      <c r="N134" s="139" t="s">
        <v>314</v>
      </c>
      <c r="O134" s="112" t="s">
        <v>212</v>
      </c>
      <c r="P134" s="124" t="s">
        <v>399</v>
      </c>
      <c r="Q134"/>
      <c r="R134"/>
      <c r="S134"/>
      <c r="T134"/>
      <c r="U134"/>
      <c r="V134"/>
      <c r="W134"/>
      <c r="X134"/>
    </row>
    <row r="135" spans="1:24" x14ac:dyDescent="0.35">
      <c r="A135" s="101"/>
      <c r="B135" s="102"/>
      <c r="C135" s="103"/>
      <c r="D135" s="104">
        <v>309</v>
      </c>
      <c r="E135" s="105"/>
      <c r="F135" s="105"/>
      <c r="G135" s="136"/>
      <c r="H135" s="107">
        <v>30920</v>
      </c>
      <c r="I135" s="137" t="s">
        <v>160</v>
      </c>
      <c r="J135" s="138" t="s">
        <v>387</v>
      </c>
      <c r="K135" s="110" t="str">
        <f>VLOOKUP(H135,'Changes - Industry Group Level'!$B:$E,4,FALSE)</f>
        <v>New Code</v>
      </c>
      <c r="L135" s="127"/>
      <c r="M135" s="111">
        <v>30920010</v>
      </c>
      <c r="N135" s="143" t="s">
        <v>315</v>
      </c>
      <c r="O135" s="112" t="s">
        <v>12</v>
      </c>
      <c r="P135" s="129" t="s">
        <v>400</v>
      </c>
      <c r="Q135"/>
      <c r="R135"/>
      <c r="S135"/>
      <c r="T135"/>
      <c r="U135"/>
      <c r="V135"/>
      <c r="W135"/>
      <c r="X135"/>
    </row>
    <row r="136" spans="1:24" x14ac:dyDescent="0.35">
      <c r="A136" s="101"/>
      <c r="B136" s="102"/>
      <c r="C136" s="103"/>
      <c r="D136" s="104">
        <v>309</v>
      </c>
      <c r="E136" s="105"/>
      <c r="F136" s="105"/>
      <c r="G136" s="118"/>
      <c r="H136" s="107"/>
      <c r="I136" s="107"/>
      <c r="J136" s="121"/>
      <c r="K136" s="110"/>
      <c r="L136" s="127"/>
      <c r="M136" s="111">
        <v>30920020</v>
      </c>
      <c r="N136" s="127" t="s">
        <v>316</v>
      </c>
      <c r="O136" s="112" t="s">
        <v>12</v>
      </c>
      <c r="P136" s="129" t="s">
        <v>400</v>
      </c>
      <c r="Q136"/>
      <c r="R136"/>
      <c r="S136"/>
      <c r="T136"/>
      <c r="U136"/>
      <c r="V136"/>
      <c r="W136"/>
      <c r="X136"/>
    </row>
    <row r="137" spans="1:24" x14ac:dyDescent="0.35">
      <c r="A137" s="101"/>
      <c r="B137" s="102"/>
      <c r="C137" s="103"/>
      <c r="D137" s="104">
        <v>310</v>
      </c>
      <c r="E137" s="105" t="s">
        <v>103</v>
      </c>
      <c r="F137" s="105" t="s">
        <v>17</v>
      </c>
      <c r="G137" s="106">
        <v>31052</v>
      </c>
      <c r="H137" s="107">
        <v>31010</v>
      </c>
      <c r="I137" s="107" t="s">
        <v>161</v>
      </c>
      <c r="J137" s="109" t="s">
        <v>17</v>
      </c>
      <c r="K137" s="110" t="str">
        <f>VLOOKUP(H137,'Changes - Industry Group Level'!$B:$E,4,FALSE)</f>
        <v>Code Change</v>
      </c>
      <c r="L137" s="115">
        <v>31052107</v>
      </c>
      <c r="M137" s="111">
        <v>31010010</v>
      </c>
      <c r="N137" s="115" t="s">
        <v>161</v>
      </c>
      <c r="O137" s="116" t="s">
        <v>213</v>
      </c>
      <c r="P137" s="124" t="s">
        <v>399</v>
      </c>
      <c r="Q137"/>
      <c r="R137"/>
      <c r="S137"/>
      <c r="T137"/>
      <c r="U137"/>
      <c r="V137"/>
      <c r="W137"/>
      <c r="X137"/>
    </row>
    <row r="138" spans="1:24" x14ac:dyDescent="0.35">
      <c r="A138" s="101"/>
      <c r="B138" s="102"/>
      <c r="C138" s="103"/>
      <c r="D138" s="104">
        <v>310</v>
      </c>
      <c r="E138" s="105"/>
      <c r="F138" s="105"/>
      <c r="G138" s="119">
        <v>31053</v>
      </c>
      <c r="H138" s="107"/>
      <c r="I138" s="120" t="s">
        <v>205</v>
      </c>
      <c r="J138" s="121" t="s">
        <v>386</v>
      </c>
      <c r="K138" s="110" t="str">
        <f>VLOOKUP(G138,'Changes - Industry Group Level'!$A:$E,5,FALSE)</f>
        <v>Code Discontinued</v>
      </c>
      <c r="L138" s="122">
        <v>31053108</v>
      </c>
      <c r="M138" s="111"/>
      <c r="N138" s="122" t="s">
        <v>205</v>
      </c>
      <c r="O138" s="123" t="s">
        <v>357</v>
      </c>
      <c r="P138" s="124" t="s">
        <v>386</v>
      </c>
      <c r="Q138"/>
      <c r="R138"/>
      <c r="S138"/>
      <c r="T138"/>
      <c r="U138"/>
      <c r="V138"/>
      <c r="W138"/>
      <c r="X138"/>
    </row>
    <row r="139" spans="1:24" x14ac:dyDescent="0.35">
      <c r="A139" s="101"/>
      <c r="B139" s="102"/>
      <c r="C139" s="103"/>
      <c r="D139" s="104">
        <v>310</v>
      </c>
      <c r="E139" s="105"/>
      <c r="F139" s="105"/>
      <c r="G139" s="106">
        <v>31054</v>
      </c>
      <c r="H139" s="107">
        <v>31020</v>
      </c>
      <c r="I139" s="107" t="s">
        <v>162</v>
      </c>
      <c r="J139" s="109" t="s">
        <v>17</v>
      </c>
      <c r="K139" s="110" t="str">
        <f>VLOOKUP(H139,'Changes - Industry Group Level'!$B:$E,4,FALSE)</f>
        <v>Code Change</v>
      </c>
      <c r="L139" s="115">
        <v>31054109</v>
      </c>
      <c r="M139" s="111">
        <v>31020010</v>
      </c>
      <c r="N139" s="115" t="s">
        <v>317</v>
      </c>
      <c r="O139" s="116" t="s">
        <v>19</v>
      </c>
      <c r="P139" s="124" t="s">
        <v>399</v>
      </c>
      <c r="Q139"/>
      <c r="R139"/>
      <c r="S139"/>
      <c r="T139"/>
      <c r="U139"/>
      <c r="V139"/>
      <c r="W139"/>
      <c r="X139"/>
    </row>
    <row r="140" spans="1:24" x14ac:dyDescent="0.35">
      <c r="A140" s="101"/>
      <c r="B140" s="102"/>
      <c r="C140" s="103"/>
      <c r="D140" s="104">
        <v>310</v>
      </c>
      <c r="E140" s="105"/>
      <c r="F140" s="105"/>
      <c r="G140" s="118"/>
      <c r="H140" s="107"/>
      <c r="I140" s="107"/>
      <c r="J140" s="109"/>
      <c r="K140" s="110"/>
      <c r="L140" s="127"/>
      <c r="M140" s="111">
        <v>31020020</v>
      </c>
      <c r="N140" s="127" t="s">
        <v>319</v>
      </c>
      <c r="O140" s="112" t="s">
        <v>12</v>
      </c>
      <c r="P140" s="129" t="s">
        <v>400</v>
      </c>
      <c r="Q140"/>
      <c r="R140"/>
      <c r="S140"/>
      <c r="T140"/>
      <c r="U140"/>
      <c r="V140"/>
      <c r="W140"/>
      <c r="X140"/>
    </row>
    <row r="141" spans="1:24" x14ac:dyDescent="0.35">
      <c r="A141" s="101"/>
      <c r="B141" s="102"/>
      <c r="C141" s="103"/>
      <c r="D141" s="104">
        <v>310</v>
      </c>
      <c r="E141" s="105"/>
      <c r="F141" s="105"/>
      <c r="G141" s="118"/>
      <c r="H141" s="107"/>
      <c r="I141" s="107"/>
      <c r="J141" s="109"/>
      <c r="K141" s="110"/>
      <c r="L141" s="139">
        <v>31056111</v>
      </c>
      <c r="M141" s="139">
        <v>31020030</v>
      </c>
      <c r="N141" s="139" t="s">
        <v>320</v>
      </c>
      <c r="O141" s="112" t="s">
        <v>212</v>
      </c>
      <c r="P141" s="124" t="s">
        <v>399</v>
      </c>
      <c r="Q141"/>
      <c r="R141"/>
      <c r="S141"/>
      <c r="T141"/>
      <c r="U141"/>
      <c r="V141"/>
      <c r="W141"/>
      <c r="X141"/>
    </row>
    <row r="142" spans="1:24" x14ac:dyDescent="0.35">
      <c r="A142" s="101"/>
      <c r="B142" s="102"/>
      <c r="C142" s="103"/>
      <c r="D142" s="104">
        <v>310</v>
      </c>
      <c r="E142" s="105"/>
      <c r="F142" s="105"/>
      <c r="G142" s="118"/>
      <c r="H142" s="107"/>
      <c r="I142" s="107"/>
      <c r="J142" s="109"/>
      <c r="K142" s="110"/>
      <c r="L142" s="139">
        <v>31056112</v>
      </c>
      <c r="M142" s="139">
        <v>31020040</v>
      </c>
      <c r="N142" s="139" t="s">
        <v>321</v>
      </c>
      <c r="O142" s="112" t="s">
        <v>212</v>
      </c>
      <c r="P142" s="124" t="s">
        <v>399</v>
      </c>
      <c r="Q142"/>
      <c r="R142"/>
      <c r="S142"/>
      <c r="T142"/>
      <c r="U142"/>
      <c r="V142"/>
      <c r="W142"/>
      <c r="X142"/>
    </row>
    <row r="143" spans="1:24" x14ac:dyDescent="0.35">
      <c r="A143" s="101"/>
      <c r="B143" s="102"/>
      <c r="C143" s="103"/>
      <c r="D143" s="104">
        <v>310</v>
      </c>
      <c r="E143" s="105"/>
      <c r="F143" s="105"/>
      <c r="G143" s="118"/>
      <c r="H143" s="107"/>
      <c r="I143" s="107"/>
      <c r="J143" s="109"/>
      <c r="K143" s="110"/>
      <c r="L143" s="115">
        <v>31057113</v>
      </c>
      <c r="M143" s="111">
        <v>31020050</v>
      </c>
      <c r="N143" s="115" t="s">
        <v>322</v>
      </c>
      <c r="O143" s="116" t="s">
        <v>19</v>
      </c>
      <c r="P143" s="124" t="s">
        <v>399</v>
      </c>
      <c r="Q143"/>
      <c r="R143"/>
      <c r="S143"/>
      <c r="T143"/>
      <c r="U143"/>
      <c r="V143"/>
      <c r="W143"/>
      <c r="X143"/>
    </row>
    <row r="144" spans="1:24" x14ac:dyDescent="0.35">
      <c r="A144" s="101"/>
      <c r="B144" s="102"/>
      <c r="C144" s="103"/>
      <c r="D144" s="104">
        <v>310</v>
      </c>
      <c r="E144" s="105"/>
      <c r="F144" s="105"/>
      <c r="G144" s="106">
        <v>31055</v>
      </c>
      <c r="H144" s="107">
        <v>31030</v>
      </c>
      <c r="I144" s="107" t="s">
        <v>163</v>
      </c>
      <c r="J144" s="109" t="s">
        <v>17</v>
      </c>
      <c r="K144" s="110" t="str">
        <f>VLOOKUP(H144,'Changes - Industry Group Level'!$B:$E,4,FALSE)</f>
        <v>Code Change</v>
      </c>
      <c r="L144" s="111">
        <v>31055110</v>
      </c>
      <c r="M144" s="111">
        <v>31030010</v>
      </c>
      <c r="N144" s="111" t="s">
        <v>163</v>
      </c>
      <c r="O144" s="112" t="s">
        <v>212</v>
      </c>
      <c r="P144" s="124" t="s">
        <v>399</v>
      </c>
      <c r="Q144"/>
      <c r="R144"/>
      <c r="S144"/>
      <c r="T144"/>
      <c r="U144"/>
      <c r="V144"/>
      <c r="W144"/>
      <c r="X144"/>
    </row>
    <row r="145" spans="1:24" x14ac:dyDescent="0.35">
      <c r="A145" s="101"/>
      <c r="B145" s="102"/>
      <c r="C145" s="103"/>
      <c r="D145" s="104">
        <v>310</v>
      </c>
      <c r="E145" s="105"/>
      <c r="F145" s="105"/>
      <c r="G145" s="119">
        <v>31056</v>
      </c>
      <c r="H145" s="107"/>
      <c r="I145" s="120" t="s">
        <v>198</v>
      </c>
      <c r="J145" s="121" t="s">
        <v>386</v>
      </c>
      <c r="K145" s="110" t="str">
        <f>VLOOKUP(G145,'Changes - Industry Group Level'!$A:$E,5,FALSE)</f>
        <v>Code Discontinued</v>
      </c>
      <c r="L145" s="111"/>
      <c r="M145" s="111"/>
      <c r="N145" s="111"/>
      <c r="O145" s="112"/>
      <c r="P145" s="113"/>
      <c r="Q145"/>
      <c r="R145"/>
      <c r="S145"/>
      <c r="T145"/>
      <c r="U145"/>
      <c r="V145"/>
      <c r="W145"/>
      <c r="X145"/>
    </row>
    <row r="146" spans="1:24" x14ac:dyDescent="0.35">
      <c r="A146" s="101"/>
      <c r="B146" s="102"/>
      <c r="C146" s="103"/>
      <c r="D146" s="104">
        <v>310</v>
      </c>
      <c r="E146" s="105"/>
      <c r="F146" s="105"/>
      <c r="G146" s="119">
        <v>31057</v>
      </c>
      <c r="H146" s="107"/>
      <c r="I146" s="120" t="s">
        <v>200</v>
      </c>
      <c r="J146" s="121" t="s">
        <v>386</v>
      </c>
      <c r="K146" s="110"/>
      <c r="L146" s="111"/>
      <c r="M146" s="111"/>
      <c r="N146" s="111"/>
      <c r="O146" s="112"/>
      <c r="P146" s="113"/>
      <c r="Q146"/>
      <c r="R146"/>
      <c r="S146"/>
      <c r="T146"/>
      <c r="U146"/>
      <c r="V146"/>
      <c r="W146"/>
      <c r="X146"/>
    </row>
    <row r="147" spans="1:24" x14ac:dyDescent="0.35">
      <c r="A147" s="101"/>
      <c r="B147" s="102"/>
      <c r="C147" s="103"/>
      <c r="D147" s="104">
        <v>310</v>
      </c>
      <c r="E147" s="105"/>
      <c r="F147" s="105"/>
      <c r="G147" s="131">
        <v>31058</v>
      </c>
      <c r="H147" s="107">
        <v>31040</v>
      </c>
      <c r="I147" s="133" t="s">
        <v>164</v>
      </c>
      <c r="J147" s="134" t="s">
        <v>118</v>
      </c>
      <c r="K147" s="110" t="str">
        <f>VLOOKUP(H147,'Changes - Industry Group Level'!$B:$E,4,FALSE)</f>
        <v>Code Change</v>
      </c>
      <c r="L147" s="111">
        <v>31058114</v>
      </c>
      <c r="M147" s="111">
        <v>31040010</v>
      </c>
      <c r="N147" s="111" t="s">
        <v>324</v>
      </c>
      <c r="O147" s="112" t="s">
        <v>212</v>
      </c>
      <c r="P147" s="124" t="s">
        <v>399</v>
      </c>
      <c r="Q147"/>
      <c r="R147"/>
      <c r="S147"/>
      <c r="T147"/>
      <c r="U147"/>
      <c r="V147"/>
      <c r="W147"/>
      <c r="X147"/>
    </row>
    <row r="148" spans="1:24" x14ac:dyDescent="0.35">
      <c r="A148" s="101"/>
      <c r="B148" s="102"/>
      <c r="C148" s="103"/>
      <c r="D148" s="104">
        <v>310</v>
      </c>
      <c r="E148" s="105"/>
      <c r="F148" s="105"/>
      <c r="G148" s="118"/>
      <c r="H148" s="107"/>
      <c r="I148" s="107"/>
      <c r="J148" s="109"/>
      <c r="K148" s="110"/>
      <c r="L148" s="111">
        <v>31058115</v>
      </c>
      <c r="M148" s="111">
        <v>31040020</v>
      </c>
      <c r="N148" s="111" t="s">
        <v>325</v>
      </c>
      <c r="O148" s="112" t="s">
        <v>212</v>
      </c>
      <c r="P148" s="124" t="s">
        <v>399</v>
      </c>
      <c r="Q148"/>
      <c r="R148"/>
      <c r="S148"/>
      <c r="T148"/>
      <c r="U148"/>
      <c r="V148"/>
      <c r="W148"/>
      <c r="X148"/>
    </row>
    <row r="149" spans="1:24" x14ac:dyDescent="0.35">
      <c r="A149" s="101"/>
      <c r="B149" s="102"/>
      <c r="C149" s="103"/>
      <c r="D149" s="104">
        <v>310</v>
      </c>
      <c r="E149" s="105"/>
      <c r="F149" s="105"/>
      <c r="G149" s="118"/>
      <c r="H149" s="107"/>
      <c r="I149" s="107"/>
      <c r="J149" s="109"/>
      <c r="K149" s="110"/>
      <c r="L149" s="127"/>
      <c r="M149" s="111">
        <v>31040030</v>
      </c>
      <c r="N149" s="127" t="s">
        <v>326</v>
      </c>
      <c r="O149" s="112" t="s">
        <v>12</v>
      </c>
      <c r="P149" s="117" t="s">
        <v>400</v>
      </c>
      <c r="Q149"/>
      <c r="R149"/>
      <c r="S149"/>
      <c r="T149"/>
      <c r="U149"/>
      <c r="V149"/>
      <c r="W149"/>
      <c r="X149"/>
    </row>
    <row r="150" spans="1:24" x14ac:dyDescent="0.35">
      <c r="A150" s="101"/>
      <c r="B150" s="102"/>
      <c r="C150" s="103"/>
      <c r="D150" s="104">
        <v>310</v>
      </c>
      <c r="E150" s="105"/>
      <c r="F150" s="105"/>
      <c r="G150" s="131">
        <v>31059</v>
      </c>
      <c r="H150" s="107">
        <v>31050</v>
      </c>
      <c r="I150" s="133" t="s">
        <v>166</v>
      </c>
      <c r="J150" s="134" t="s">
        <v>118</v>
      </c>
      <c r="K150" s="110" t="str">
        <f>VLOOKUP(H150,'Changes - Industry Group Level'!$B:$E,4,FALSE)</f>
        <v>Code Change</v>
      </c>
      <c r="L150" s="115">
        <v>31059116</v>
      </c>
      <c r="M150" s="111">
        <v>31050010</v>
      </c>
      <c r="N150" s="115" t="s">
        <v>166</v>
      </c>
      <c r="O150" s="116" t="s">
        <v>19</v>
      </c>
      <c r="P150" s="124" t="s">
        <v>399</v>
      </c>
      <c r="Q150"/>
      <c r="R150"/>
      <c r="S150"/>
      <c r="T150"/>
      <c r="U150"/>
      <c r="V150"/>
      <c r="W150"/>
      <c r="X150"/>
    </row>
    <row r="151" spans="1:24" x14ac:dyDescent="0.35">
      <c r="A151" s="101"/>
      <c r="B151" s="102"/>
      <c r="C151" s="103"/>
      <c r="D151" s="104">
        <v>310</v>
      </c>
      <c r="E151" s="105"/>
      <c r="F151" s="105"/>
      <c r="G151" s="106">
        <v>31060</v>
      </c>
      <c r="H151" s="107">
        <v>31060</v>
      </c>
      <c r="I151" s="107" t="s">
        <v>168</v>
      </c>
      <c r="J151" s="130" t="s">
        <v>17</v>
      </c>
      <c r="K151" s="110" t="str">
        <f>VLOOKUP(H151,'Changes - Industry Group Level'!$B:$E,4,FALSE)</f>
        <v>No Change</v>
      </c>
      <c r="L151" s="111">
        <v>31060117</v>
      </c>
      <c r="M151" s="111">
        <v>31060010</v>
      </c>
      <c r="N151" s="111" t="s">
        <v>168</v>
      </c>
      <c r="O151" s="112" t="s">
        <v>212</v>
      </c>
      <c r="P151" s="124" t="s">
        <v>399</v>
      </c>
      <c r="Q151"/>
      <c r="R151"/>
      <c r="S151"/>
      <c r="T151"/>
      <c r="U151"/>
      <c r="V151"/>
      <c r="W151"/>
      <c r="X151"/>
    </row>
    <row r="152" spans="1:24" x14ac:dyDescent="0.35">
      <c r="A152" s="101"/>
      <c r="B152" s="102"/>
      <c r="C152" s="103"/>
      <c r="D152" s="104">
        <v>310</v>
      </c>
      <c r="E152" s="105"/>
      <c r="F152" s="105"/>
      <c r="G152" s="106">
        <v>31061</v>
      </c>
      <c r="H152" s="107">
        <v>31070</v>
      </c>
      <c r="I152" s="107" t="s">
        <v>169</v>
      </c>
      <c r="J152" s="130" t="s">
        <v>17</v>
      </c>
      <c r="K152" s="110" t="str">
        <f>VLOOKUP(H152,'Changes - Industry Group Level'!$B:$E,4,FALSE)</f>
        <v>Code Change</v>
      </c>
      <c r="L152" s="115">
        <v>31061118</v>
      </c>
      <c r="M152" s="111">
        <v>31070010</v>
      </c>
      <c r="N152" s="115" t="s">
        <v>328</v>
      </c>
      <c r="O152" s="116" t="s">
        <v>19</v>
      </c>
      <c r="P152" s="124" t="s">
        <v>399</v>
      </c>
      <c r="Q152"/>
      <c r="R152"/>
      <c r="S152"/>
      <c r="T152"/>
      <c r="U152"/>
      <c r="V152"/>
      <c r="W152"/>
      <c r="X152"/>
    </row>
    <row r="153" spans="1:24" x14ac:dyDescent="0.35">
      <c r="A153" s="101"/>
      <c r="B153" s="102"/>
      <c r="C153" s="103"/>
      <c r="D153" s="104">
        <v>310</v>
      </c>
      <c r="E153" s="105"/>
      <c r="F153" s="105"/>
      <c r="G153" s="118"/>
      <c r="H153" s="107"/>
      <c r="I153" s="107"/>
      <c r="J153" s="109"/>
      <c r="K153" s="110"/>
      <c r="L153" s="115">
        <v>31061119</v>
      </c>
      <c r="M153" s="111">
        <v>31070020</v>
      </c>
      <c r="N153" s="115" t="s">
        <v>330</v>
      </c>
      <c r="O153" s="116" t="s">
        <v>19</v>
      </c>
      <c r="P153" s="124" t="s">
        <v>399</v>
      </c>
      <c r="Q153"/>
      <c r="R153"/>
      <c r="S153"/>
      <c r="T153"/>
      <c r="U153"/>
      <c r="V153"/>
      <c r="W153"/>
      <c r="X153"/>
    </row>
    <row r="154" spans="1:24" x14ac:dyDescent="0.35">
      <c r="A154" s="101"/>
      <c r="B154" s="102"/>
      <c r="C154" s="103"/>
      <c r="D154" s="104">
        <v>310</v>
      </c>
      <c r="E154" s="105"/>
      <c r="F154" s="105"/>
      <c r="G154" s="118"/>
      <c r="H154" s="107"/>
      <c r="I154" s="107"/>
      <c r="J154" s="109"/>
      <c r="K154" s="110"/>
      <c r="L154" s="115">
        <v>31061120</v>
      </c>
      <c r="M154" s="111">
        <v>31070030</v>
      </c>
      <c r="N154" s="115" t="s">
        <v>332</v>
      </c>
      <c r="O154" s="116" t="s">
        <v>213</v>
      </c>
      <c r="P154" s="124" t="s">
        <v>399</v>
      </c>
      <c r="Q154"/>
      <c r="R154"/>
      <c r="S154"/>
      <c r="T154"/>
      <c r="U154"/>
      <c r="V154"/>
      <c r="W154"/>
      <c r="X154"/>
    </row>
    <row r="155" spans="1:24" x14ac:dyDescent="0.35">
      <c r="A155" s="101"/>
      <c r="B155" s="102"/>
      <c r="C155" s="103"/>
      <c r="D155" s="104">
        <v>310</v>
      </c>
      <c r="E155" s="105"/>
      <c r="F155" s="105"/>
      <c r="G155" s="118"/>
      <c r="H155" s="107"/>
      <c r="I155" s="107"/>
      <c r="J155" s="109"/>
      <c r="K155" s="110"/>
      <c r="L155" s="111">
        <v>31061121</v>
      </c>
      <c r="M155" s="111">
        <v>31070040</v>
      </c>
      <c r="N155" s="111" t="s">
        <v>333</v>
      </c>
      <c r="O155" s="112" t="s">
        <v>212</v>
      </c>
      <c r="P155" s="124" t="s">
        <v>399</v>
      </c>
      <c r="Q155"/>
      <c r="R155"/>
      <c r="S155"/>
      <c r="T155"/>
      <c r="U155"/>
      <c r="V155"/>
      <c r="W155"/>
      <c r="X155"/>
    </row>
    <row r="156" spans="1:24" x14ac:dyDescent="0.35">
      <c r="A156" s="101"/>
      <c r="B156" s="102"/>
      <c r="C156" s="103"/>
      <c r="D156" s="104">
        <v>310</v>
      </c>
      <c r="E156" s="105"/>
      <c r="F156" s="105"/>
      <c r="G156" s="118"/>
      <c r="H156" s="107"/>
      <c r="I156" s="107"/>
      <c r="J156" s="109"/>
      <c r="K156" s="110"/>
      <c r="L156" s="111">
        <v>31061122</v>
      </c>
      <c r="M156" s="111">
        <v>31070050</v>
      </c>
      <c r="N156" s="111" t="s">
        <v>334</v>
      </c>
      <c r="O156" s="112" t="s">
        <v>212</v>
      </c>
      <c r="P156" s="124" t="s">
        <v>399</v>
      </c>
      <c r="Q156"/>
      <c r="R156"/>
      <c r="S156"/>
      <c r="T156"/>
      <c r="U156"/>
      <c r="V156"/>
      <c r="W156"/>
      <c r="X156"/>
    </row>
    <row r="157" spans="1:24" x14ac:dyDescent="0.35">
      <c r="A157" s="101"/>
      <c r="B157" s="102"/>
      <c r="C157" s="103"/>
      <c r="D157" s="104">
        <v>310</v>
      </c>
      <c r="E157" s="105"/>
      <c r="F157" s="105"/>
      <c r="G157" s="118"/>
      <c r="H157" s="107"/>
      <c r="I157" s="107"/>
      <c r="J157" s="109"/>
      <c r="K157" s="110"/>
      <c r="L157" s="127"/>
      <c r="M157" s="111">
        <v>31070060</v>
      </c>
      <c r="N157" s="127" t="s">
        <v>335</v>
      </c>
      <c r="O157" s="112" t="s">
        <v>12</v>
      </c>
      <c r="P157" s="117" t="s">
        <v>400</v>
      </c>
      <c r="Q157"/>
      <c r="R157"/>
      <c r="S157"/>
      <c r="T157"/>
      <c r="U157"/>
      <c r="V157"/>
      <c r="W157"/>
      <c r="X157"/>
    </row>
    <row r="158" spans="1:24" x14ac:dyDescent="0.35">
      <c r="A158" s="101"/>
      <c r="B158" s="102"/>
      <c r="C158" s="103"/>
      <c r="D158" s="104">
        <v>310</v>
      </c>
      <c r="E158" s="105"/>
      <c r="F158" s="105"/>
      <c r="G158" s="131">
        <v>31062</v>
      </c>
      <c r="H158" s="107">
        <v>31080</v>
      </c>
      <c r="I158" s="133" t="s">
        <v>170</v>
      </c>
      <c r="J158" s="134" t="s">
        <v>118</v>
      </c>
      <c r="K158" s="110" t="str">
        <f>VLOOKUP(H158,'Changes - Industry Group Level'!$B:$E,4,FALSE)</f>
        <v>Code Change</v>
      </c>
      <c r="L158" s="115">
        <v>31062123</v>
      </c>
      <c r="M158" s="111">
        <v>31080010</v>
      </c>
      <c r="N158" s="115" t="s">
        <v>336</v>
      </c>
      <c r="O158" s="116" t="s">
        <v>213</v>
      </c>
      <c r="P158" s="124" t="s">
        <v>399</v>
      </c>
      <c r="Q158"/>
      <c r="R158"/>
      <c r="S158"/>
      <c r="T158"/>
      <c r="U158"/>
      <c r="V158"/>
      <c r="W158"/>
      <c r="X158"/>
    </row>
    <row r="159" spans="1:24" x14ac:dyDescent="0.35">
      <c r="A159" s="101"/>
      <c r="B159" s="102"/>
      <c r="C159" s="103"/>
      <c r="D159" s="104">
        <v>310</v>
      </c>
      <c r="E159" s="105"/>
      <c r="F159" s="105"/>
      <c r="G159" s="118"/>
      <c r="H159" s="107"/>
      <c r="I159" s="107"/>
      <c r="J159" s="109"/>
      <c r="K159" s="110"/>
      <c r="L159" s="127"/>
      <c r="M159" s="111">
        <v>31080020</v>
      </c>
      <c r="N159" s="127" t="s">
        <v>205</v>
      </c>
      <c r="O159" s="112" t="s">
        <v>12</v>
      </c>
      <c r="P159" s="117" t="s">
        <v>400</v>
      </c>
      <c r="Q159"/>
      <c r="R159"/>
      <c r="S159"/>
      <c r="T159"/>
      <c r="U159"/>
      <c r="V159"/>
      <c r="W159"/>
      <c r="X159"/>
    </row>
    <row r="160" spans="1:24" x14ac:dyDescent="0.35">
      <c r="A160" s="101"/>
      <c r="B160" s="102"/>
      <c r="C160" s="103"/>
      <c r="D160" s="104">
        <v>310</v>
      </c>
      <c r="E160" s="105"/>
      <c r="F160" s="105"/>
      <c r="G160" s="118"/>
      <c r="H160" s="107"/>
      <c r="I160" s="107"/>
      <c r="J160" s="109"/>
      <c r="K160" s="110"/>
      <c r="L160" s="115">
        <v>31062125</v>
      </c>
      <c r="M160" s="111">
        <v>31080030</v>
      </c>
      <c r="N160" s="115" t="s">
        <v>338</v>
      </c>
      <c r="O160" s="116" t="s">
        <v>213</v>
      </c>
      <c r="P160" s="124" t="s">
        <v>399</v>
      </c>
      <c r="Q160"/>
      <c r="R160"/>
      <c r="S160"/>
      <c r="T160"/>
      <c r="U160"/>
      <c r="V160"/>
      <c r="W160"/>
      <c r="X160"/>
    </row>
    <row r="161" spans="1:24" x14ac:dyDescent="0.35">
      <c r="A161" s="101"/>
      <c r="B161" s="102"/>
      <c r="C161" s="103"/>
      <c r="D161" s="104">
        <v>310</v>
      </c>
      <c r="E161" s="105"/>
      <c r="F161" s="105"/>
      <c r="G161" s="118"/>
      <c r="H161" s="107"/>
      <c r="I161" s="107"/>
      <c r="J161" s="109"/>
      <c r="K161" s="110"/>
      <c r="L161" s="115">
        <v>31062126</v>
      </c>
      <c r="M161" s="111">
        <v>31080040</v>
      </c>
      <c r="N161" s="115" t="s">
        <v>339</v>
      </c>
      <c r="O161" s="116" t="s">
        <v>19</v>
      </c>
      <c r="P161" s="124" t="s">
        <v>399</v>
      </c>
      <c r="Q161"/>
      <c r="R161"/>
      <c r="S161"/>
      <c r="T161"/>
      <c r="U161"/>
      <c r="V161"/>
      <c r="W161"/>
      <c r="X161"/>
    </row>
    <row r="162" spans="1:24" x14ac:dyDescent="0.35">
      <c r="A162" s="101"/>
      <c r="B162" s="102"/>
      <c r="C162" s="103"/>
      <c r="D162" s="104">
        <v>310</v>
      </c>
      <c r="E162" s="105"/>
      <c r="F162" s="105"/>
      <c r="G162" s="118"/>
      <c r="H162" s="107"/>
      <c r="I162" s="107"/>
      <c r="J162" s="109"/>
      <c r="K162" s="110"/>
      <c r="L162" s="111">
        <v>31062127</v>
      </c>
      <c r="M162" s="111">
        <v>31080050</v>
      </c>
      <c r="N162" s="111" t="s">
        <v>341</v>
      </c>
      <c r="O162" s="112" t="s">
        <v>212</v>
      </c>
      <c r="P162" s="124" t="s">
        <v>399</v>
      </c>
      <c r="Q162"/>
      <c r="R162"/>
      <c r="S162"/>
      <c r="T162"/>
      <c r="U162"/>
      <c r="V162"/>
      <c r="W162"/>
      <c r="X162"/>
    </row>
    <row r="163" spans="1:24" x14ac:dyDescent="0.35">
      <c r="A163" s="101"/>
      <c r="B163" s="102"/>
      <c r="C163" s="103"/>
      <c r="D163" s="104"/>
      <c r="E163" s="105"/>
      <c r="F163" s="105"/>
      <c r="G163" s="118"/>
      <c r="H163" s="107"/>
      <c r="I163" s="107"/>
      <c r="J163" s="109"/>
      <c r="K163" s="110"/>
      <c r="L163" s="115">
        <v>31062124</v>
      </c>
      <c r="M163" s="111">
        <v>31080060</v>
      </c>
      <c r="N163" s="115" t="s">
        <v>342</v>
      </c>
      <c r="O163" s="116" t="s">
        <v>19</v>
      </c>
      <c r="P163" s="124" t="s">
        <v>399</v>
      </c>
      <c r="Q163"/>
      <c r="R163"/>
      <c r="S163"/>
      <c r="T163"/>
      <c r="U163"/>
      <c r="V163"/>
      <c r="W163"/>
      <c r="X163"/>
    </row>
    <row r="164" spans="1:24" x14ac:dyDescent="0.35">
      <c r="A164" s="101"/>
      <c r="B164" s="102"/>
      <c r="C164" s="103"/>
      <c r="D164" s="104">
        <v>310</v>
      </c>
      <c r="E164" s="105"/>
      <c r="F164" s="105"/>
      <c r="G164" s="119">
        <v>31063</v>
      </c>
      <c r="H164" s="107"/>
      <c r="I164" s="120" t="s">
        <v>201</v>
      </c>
      <c r="J164" s="121" t="s">
        <v>386</v>
      </c>
      <c r="K164" s="110"/>
      <c r="L164" s="122">
        <v>31063128</v>
      </c>
      <c r="M164" s="111"/>
      <c r="N164" s="122" t="s">
        <v>201</v>
      </c>
      <c r="O164" s="123" t="s">
        <v>357</v>
      </c>
      <c r="P164" s="124" t="s">
        <v>386</v>
      </c>
      <c r="Q164"/>
      <c r="R164"/>
      <c r="S164"/>
      <c r="T164"/>
      <c r="U164"/>
      <c r="V164"/>
      <c r="W164"/>
      <c r="X164"/>
    </row>
    <row r="165" spans="1:24" x14ac:dyDescent="0.35">
      <c r="A165" s="101"/>
      <c r="B165" s="102"/>
      <c r="C165" s="103"/>
      <c r="D165" s="104">
        <v>310</v>
      </c>
      <c r="E165" s="105"/>
      <c r="F165" s="105"/>
      <c r="G165" s="106">
        <v>31064</v>
      </c>
      <c r="H165" s="107">
        <v>31090</v>
      </c>
      <c r="I165" s="107" t="s">
        <v>172</v>
      </c>
      <c r="J165" s="130" t="s">
        <v>17</v>
      </c>
      <c r="K165" s="110" t="str">
        <f>VLOOKUP(H165,'Changes - Industry Group Level'!$B:$E,4,FALSE)</f>
        <v>Code Change</v>
      </c>
      <c r="L165" s="111">
        <v>31064129</v>
      </c>
      <c r="M165" s="111">
        <v>31090010</v>
      </c>
      <c r="N165" s="111" t="s">
        <v>172</v>
      </c>
      <c r="O165" s="112" t="s">
        <v>212</v>
      </c>
      <c r="P165" s="124" t="s">
        <v>399</v>
      </c>
      <c r="Q165"/>
      <c r="R165"/>
      <c r="S165"/>
      <c r="T165"/>
      <c r="U165"/>
      <c r="V165"/>
      <c r="W165"/>
      <c r="X165"/>
    </row>
    <row r="166" spans="1:24" x14ac:dyDescent="0.35">
      <c r="A166" s="101"/>
      <c r="B166" s="102"/>
      <c r="C166" s="103"/>
      <c r="D166" s="104">
        <v>311</v>
      </c>
      <c r="E166" s="105" t="s">
        <v>389</v>
      </c>
      <c r="F166" s="105" t="s">
        <v>17</v>
      </c>
      <c r="G166" s="131">
        <v>31165</v>
      </c>
      <c r="H166" s="107">
        <v>31110</v>
      </c>
      <c r="I166" s="133" t="s">
        <v>173</v>
      </c>
      <c r="J166" s="134" t="s">
        <v>118</v>
      </c>
      <c r="K166" s="110" t="str">
        <f>VLOOKUP(H166,'Changes - Industry Group Level'!$B:$E,4,FALSE)</f>
        <v>Code Change</v>
      </c>
      <c r="L166" s="122">
        <v>31165130</v>
      </c>
      <c r="M166" s="111"/>
      <c r="N166" s="122" t="s">
        <v>308</v>
      </c>
      <c r="O166" s="123" t="s">
        <v>357</v>
      </c>
      <c r="P166" s="124" t="s">
        <v>386</v>
      </c>
      <c r="Q166"/>
      <c r="R166"/>
      <c r="S166"/>
      <c r="T166"/>
      <c r="U166"/>
      <c r="V166"/>
      <c r="W166"/>
      <c r="X166"/>
    </row>
    <row r="167" spans="1:24" x14ac:dyDescent="0.35">
      <c r="A167" s="101"/>
      <c r="B167" s="102"/>
      <c r="C167" s="103"/>
      <c r="D167" s="104">
        <v>311</v>
      </c>
      <c r="E167" s="105"/>
      <c r="F167" s="105"/>
      <c r="G167" s="118"/>
      <c r="H167" s="107"/>
      <c r="I167" s="107"/>
      <c r="J167" s="109"/>
      <c r="K167" s="110"/>
      <c r="L167" s="122">
        <v>31165131</v>
      </c>
      <c r="M167" s="111"/>
      <c r="N167" s="122" t="s">
        <v>292</v>
      </c>
      <c r="O167" s="123" t="s">
        <v>357</v>
      </c>
      <c r="P167" s="124" t="s">
        <v>386</v>
      </c>
      <c r="Q167"/>
      <c r="R167"/>
      <c r="S167"/>
      <c r="T167"/>
      <c r="U167"/>
      <c r="V167"/>
      <c r="W167"/>
      <c r="X167"/>
    </row>
    <row r="168" spans="1:24" x14ac:dyDescent="0.35">
      <c r="A168" s="101"/>
      <c r="B168" s="102"/>
      <c r="C168" s="103"/>
      <c r="D168" s="104">
        <v>311</v>
      </c>
      <c r="E168" s="105"/>
      <c r="F168" s="105"/>
      <c r="G168" s="118"/>
      <c r="H168" s="107"/>
      <c r="I168" s="107"/>
      <c r="J168" s="109"/>
      <c r="K168" s="110"/>
      <c r="L168" s="115">
        <v>31165132</v>
      </c>
      <c r="M168" s="111">
        <v>31110010</v>
      </c>
      <c r="N168" s="115" t="s">
        <v>344</v>
      </c>
      <c r="O168" s="116" t="s">
        <v>213</v>
      </c>
      <c r="P168" s="124" t="s">
        <v>399</v>
      </c>
      <c r="Q168"/>
      <c r="R168"/>
      <c r="S168"/>
      <c r="T168"/>
      <c r="U168"/>
      <c r="V168"/>
      <c r="W168"/>
      <c r="X168"/>
    </row>
    <row r="169" spans="1:24" x14ac:dyDescent="0.35">
      <c r="A169" s="101"/>
      <c r="B169" s="102"/>
      <c r="C169" s="103"/>
      <c r="D169" s="104">
        <v>311</v>
      </c>
      <c r="E169" s="105"/>
      <c r="F169" s="105"/>
      <c r="G169" s="118"/>
      <c r="H169" s="107"/>
      <c r="I169" s="107"/>
      <c r="J169" s="109"/>
      <c r="K169" s="110"/>
      <c r="L169" s="115">
        <v>31165133</v>
      </c>
      <c r="M169" s="111">
        <v>31110020</v>
      </c>
      <c r="N169" s="115" t="s">
        <v>345</v>
      </c>
      <c r="O169" s="116" t="s">
        <v>213</v>
      </c>
      <c r="P169" s="124" t="s">
        <v>399</v>
      </c>
      <c r="Q169"/>
      <c r="R169"/>
      <c r="S169"/>
      <c r="T169"/>
      <c r="U169"/>
      <c r="V169"/>
      <c r="W169"/>
      <c r="X169"/>
    </row>
    <row r="170" spans="1:24" x14ac:dyDescent="0.35">
      <c r="A170" s="101"/>
      <c r="B170" s="102"/>
      <c r="C170" s="103"/>
      <c r="D170" s="104">
        <v>311</v>
      </c>
      <c r="E170" s="105"/>
      <c r="F170" s="105"/>
      <c r="G170" s="118"/>
      <c r="H170" s="107"/>
      <c r="I170" s="107"/>
      <c r="J170" s="109"/>
      <c r="K170" s="110"/>
      <c r="L170" s="115">
        <v>31165134</v>
      </c>
      <c r="M170" s="111">
        <v>31110030</v>
      </c>
      <c r="N170" s="115" t="s">
        <v>346</v>
      </c>
      <c r="O170" s="116" t="s">
        <v>213</v>
      </c>
      <c r="P170" s="124" t="s">
        <v>399</v>
      </c>
      <c r="Q170"/>
      <c r="R170"/>
      <c r="S170"/>
      <c r="T170"/>
      <c r="U170"/>
      <c r="V170"/>
      <c r="W170"/>
      <c r="X170"/>
    </row>
    <row r="171" spans="1:24" x14ac:dyDescent="0.35">
      <c r="A171" s="101"/>
      <c r="B171" s="102"/>
      <c r="C171" s="103"/>
      <c r="D171" s="104">
        <v>311</v>
      </c>
      <c r="E171" s="105"/>
      <c r="F171" s="105"/>
      <c r="G171" s="119">
        <v>31166</v>
      </c>
      <c r="H171" s="107"/>
      <c r="I171" s="120" t="s">
        <v>202</v>
      </c>
      <c r="J171" s="121" t="s">
        <v>386</v>
      </c>
      <c r="K171" s="110"/>
      <c r="L171" s="111"/>
      <c r="M171" s="111"/>
      <c r="N171" s="111"/>
      <c r="O171" s="112"/>
      <c r="P171" s="117"/>
      <c r="Q171"/>
      <c r="R171"/>
      <c r="S171"/>
      <c r="T171"/>
      <c r="U171"/>
      <c r="V171"/>
      <c r="W171"/>
      <c r="X171"/>
    </row>
    <row r="172" spans="1:24" x14ac:dyDescent="0.35">
      <c r="A172" s="101"/>
      <c r="B172" s="102"/>
      <c r="C172" s="103"/>
      <c r="D172" s="104">
        <v>311</v>
      </c>
      <c r="E172" s="105"/>
      <c r="F172" s="105"/>
      <c r="G172" s="131">
        <v>31167</v>
      </c>
      <c r="H172" s="107">
        <v>31120</v>
      </c>
      <c r="I172" s="133" t="s">
        <v>175</v>
      </c>
      <c r="J172" s="134" t="s">
        <v>118</v>
      </c>
      <c r="K172" s="110" t="str">
        <f>VLOOKUP(H172,'Changes - Industry Group Level'!$B:$E,4,FALSE)</f>
        <v>Code Change</v>
      </c>
      <c r="L172" s="139">
        <v>31166135</v>
      </c>
      <c r="M172" s="139">
        <v>31120010</v>
      </c>
      <c r="N172" s="139" t="s">
        <v>202</v>
      </c>
      <c r="O172" s="112" t="s">
        <v>212</v>
      </c>
      <c r="P172" s="124" t="s">
        <v>399</v>
      </c>
      <c r="Q172"/>
      <c r="R172"/>
      <c r="S172"/>
      <c r="T172"/>
      <c r="U172"/>
      <c r="V172"/>
      <c r="W172"/>
      <c r="X172"/>
    </row>
    <row r="173" spans="1:24" x14ac:dyDescent="0.35">
      <c r="A173" s="101"/>
      <c r="B173" s="102"/>
      <c r="C173" s="103"/>
      <c r="D173" s="104">
        <v>311</v>
      </c>
      <c r="E173" s="105"/>
      <c r="F173" s="105"/>
      <c r="G173" s="118"/>
      <c r="H173" s="107"/>
      <c r="I173" s="107"/>
      <c r="J173" s="109"/>
      <c r="K173" s="110"/>
      <c r="L173" s="122">
        <v>31167136</v>
      </c>
      <c r="M173" s="111"/>
      <c r="N173" s="122" t="s">
        <v>364</v>
      </c>
      <c r="O173" s="123" t="s">
        <v>357</v>
      </c>
      <c r="P173" s="124" t="s">
        <v>386</v>
      </c>
      <c r="Q173"/>
      <c r="R173"/>
      <c r="S173"/>
      <c r="T173"/>
      <c r="U173"/>
      <c r="V173"/>
      <c r="W173"/>
      <c r="X173"/>
    </row>
    <row r="174" spans="1:24" x14ac:dyDescent="0.35">
      <c r="A174" s="101"/>
      <c r="B174" s="102"/>
      <c r="C174" s="103"/>
      <c r="D174" s="104">
        <v>311</v>
      </c>
      <c r="E174" s="105"/>
      <c r="F174" s="105"/>
      <c r="G174" s="118"/>
      <c r="H174" s="107"/>
      <c r="I174" s="107"/>
      <c r="J174" s="109"/>
      <c r="K174" s="110"/>
      <c r="L174" s="115">
        <v>31167137</v>
      </c>
      <c r="M174" s="111">
        <v>31120020</v>
      </c>
      <c r="N174" s="115" t="s">
        <v>347</v>
      </c>
      <c r="O174" s="116" t="s">
        <v>19</v>
      </c>
      <c r="P174" s="124" t="s">
        <v>399</v>
      </c>
      <c r="Q174"/>
      <c r="R174"/>
      <c r="S174"/>
      <c r="T174"/>
      <c r="U174"/>
      <c r="V174"/>
      <c r="W174"/>
      <c r="X174"/>
    </row>
    <row r="175" spans="1:24" x14ac:dyDescent="0.35">
      <c r="A175" s="101"/>
      <c r="B175" s="102"/>
      <c r="C175" s="103"/>
      <c r="D175" s="104">
        <v>311</v>
      </c>
      <c r="E175" s="105"/>
      <c r="F175" s="105"/>
      <c r="G175" s="118"/>
      <c r="H175" s="107"/>
      <c r="I175" s="107"/>
      <c r="J175" s="109"/>
      <c r="K175" s="110"/>
      <c r="L175" s="115">
        <v>31167138</v>
      </c>
      <c r="M175" s="111">
        <v>31120030</v>
      </c>
      <c r="N175" s="115" t="s">
        <v>349</v>
      </c>
      <c r="O175" s="116" t="s">
        <v>213</v>
      </c>
      <c r="P175" s="124" t="s">
        <v>399</v>
      </c>
      <c r="Q175"/>
      <c r="R175"/>
      <c r="S175"/>
      <c r="T175"/>
      <c r="U175"/>
      <c r="V175"/>
      <c r="W175"/>
      <c r="X175"/>
    </row>
    <row r="176" spans="1:24" x14ac:dyDescent="0.35">
      <c r="A176" s="101"/>
      <c r="B176" s="102"/>
      <c r="C176" s="103"/>
      <c r="D176" s="104">
        <v>311</v>
      </c>
      <c r="E176" s="105"/>
      <c r="F176" s="105"/>
      <c r="G176" s="118"/>
      <c r="H176" s="107"/>
      <c r="I176" s="107"/>
      <c r="J176" s="109"/>
      <c r="K176" s="110"/>
      <c r="L176" s="122">
        <v>31167139</v>
      </c>
      <c r="M176" s="111"/>
      <c r="N176" s="122" t="s">
        <v>362</v>
      </c>
      <c r="O176" s="123" t="s">
        <v>357</v>
      </c>
      <c r="P176" s="124" t="s">
        <v>386</v>
      </c>
      <c r="Q176"/>
      <c r="R176"/>
      <c r="S176"/>
      <c r="T176"/>
      <c r="U176"/>
      <c r="V176"/>
      <c r="W176"/>
      <c r="X176"/>
    </row>
    <row r="177" spans="1:24" x14ac:dyDescent="0.35">
      <c r="A177" s="101"/>
      <c r="B177" s="102"/>
      <c r="C177" s="103"/>
      <c r="D177" s="104">
        <v>311</v>
      </c>
      <c r="E177" s="105"/>
      <c r="F177" s="105"/>
      <c r="G177" s="118"/>
      <c r="H177" s="107"/>
      <c r="I177" s="107"/>
      <c r="J177" s="109"/>
      <c r="K177" s="110"/>
      <c r="L177" s="122">
        <v>31167140</v>
      </c>
      <c r="M177" s="111"/>
      <c r="N177" s="122" t="s">
        <v>360</v>
      </c>
      <c r="O177" s="123" t="s">
        <v>357</v>
      </c>
      <c r="P177" s="124" t="s">
        <v>386</v>
      </c>
      <c r="Q177"/>
      <c r="R177"/>
      <c r="S177"/>
      <c r="T177"/>
      <c r="U177"/>
      <c r="V177"/>
      <c r="W177"/>
      <c r="X177"/>
    </row>
    <row r="178" spans="1:24" x14ac:dyDescent="0.35">
      <c r="A178" s="101"/>
      <c r="B178" s="102"/>
      <c r="C178" s="103"/>
      <c r="D178" s="104">
        <v>311</v>
      </c>
      <c r="E178" s="105"/>
      <c r="F178" s="105"/>
      <c r="G178" s="118"/>
      <c r="H178" s="107"/>
      <c r="I178" s="107"/>
      <c r="J178" s="109"/>
      <c r="K178" s="110"/>
      <c r="L178" s="115">
        <v>31167141</v>
      </c>
      <c r="M178" s="111">
        <v>31120040</v>
      </c>
      <c r="N178" s="115" t="s">
        <v>350</v>
      </c>
      <c r="O178" s="116" t="s">
        <v>213</v>
      </c>
      <c r="P178" s="124" t="s">
        <v>399</v>
      </c>
      <c r="Q178"/>
      <c r="R178"/>
      <c r="S178"/>
      <c r="T178"/>
      <c r="U178"/>
      <c r="V178"/>
      <c r="W178"/>
      <c r="X178"/>
    </row>
    <row r="179" spans="1:24" x14ac:dyDescent="0.35">
      <c r="A179" s="101"/>
      <c r="B179" s="102"/>
      <c r="C179" s="103"/>
      <c r="D179" s="104">
        <v>311</v>
      </c>
      <c r="E179" s="105"/>
      <c r="F179" s="105"/>
      <c r="G179" s="118"/>
      <c r="H179" s="107"/>
      <c r="I179" s="107"/>
      <c r="J179" s="109"/>
      <c r="K179" s="110"/>
      <c r="L179" s="115">
        <v>31167142</v>
      </c>
      <c r="M179" s="111">
        <v>31120050</v>
      </c>
      <c r="N179" s="115" t="s">
        <v>351</v>
      </c>
      <c r="O179" s="116" t="s">
        <v>19</v>
      </c>
      <c r="P179" s="124" t="s">
        <v>399</v>
      </c>
      <c r="Q179"/>
      <c r="R179"/>
      <c r="S179"/>
      <c r="T179"/>
      <c r="U179"/>
      <c r="V179"/>
      <c r="W179"/>
      <c r="X179"/>
    </row>
    <row r="180" spans="1:24" x14ac:dyDescent="0.35">
      <c r="A180" s="101"/>
      <c r="B180" s="102"/>
      <c r="C180" s="103"/>
      <c r="D180" s="104">
        <v>311</v>
      </c>
      <c r="E180" s="105"/>
      <c r="F180" s="105"/>
      <c r="G180" s="118"/>
      <c r="H180" s="107"/>
      <c r="I180" s="107"/>
      <c r="J180" s="109"/>
      <c r="K180" s="110"/>
      <c r="L180" s="111">
        <v>31167143</v>
      </c>
      <c r="M180" s="111">
        <v>31120060</v>
      </c>
      <c r="N180" s="111" t="s">
        <v>353</v>
      </c>
      <c r="O180" s="112" t="s">
        <v>212</v>
      </c>
      <c r="P180" s="124" t="s">
        <v>399</v>
      </c>
      <c r="Q180"/>
      <c r="R180"/>
      <c r="S180"/>
      <c r="T180"/>
      <c r="U180"/>
      <c r="V180"/>
      <c r="W180"/>
      <c r="X180"/>
    </row>
    <row r="181" spans="1:24" x14ac:dyDescent="0.35">
      <c r="A181" s="101"/>
      <c r="B181" s="102"/>
      <c r="C181" s="103"/>
      <c r="D181" s="104">
        <v>311</v>
      </c>
      <c r="E181" s="105"/>
      <c r="F181" s="105"/>
      <c r="G181" s="119">
        <v>31168</v>
      </c>
      <c r="H181" s="107"/>
      <c r="I181" s="120" t="s">
        <v>204</v>
      </c>
      <c r="J181" s="121" t="s">
        <v>386</v>
      </c>
      <c r="K181" s="110"/>
      <c r="L181" s="122">
        <v>31168144</v>
      </c>
      <c r="M181" s="111"/>
      <c r="N181" s="122" t="s">
        <v>306</v>
      </c>
      <c r="O181" s="123" t="s">
        <v>357</v>
      </c>
      <c r="P181" s="124" t="s">
        <v>386</v>
      </c>
      <c r="Q181"/>
      <c r="R181"/>
      <c r="S181"/>
      <c r="T181"/>
      <c r="U181"/>
      <c r="V181"/>
      <c r="W181"/>
      <c r="X181"/>
    </row>
    <row r="182" spans="1:24" x14ac:dyDescent="0.35">
      <c r="A182" s="101"/>
      <c r="B182" s="102"/>
      <c r="C182" s="103"/>
      <c r="D182" s="104">
        <v>311</v>
      </c>
      <c r="E182" s="105"/>
      <c r="F182" s="105"/>
      <c r="G182" s="106">
        <v>31169</v>
      </c>
      <c r="H182" s="107">
        <v>31130</v>
      </c>
      <c r="I182" s="107" t="s">
        <v>177</v>
      </c>
      <c r="J182" s="130" t="s">
        <v>17</v>
      </c>
      <c r="K182" s="110" t="str">
        <f>VLOOKUP(H182,'Changes - Industry Group Level'!$B:$E,4,FALSE)</f>
        <v>Code Change</v>
      </c>
      <c r="L182" s="111">
        <v>31169145</v>
      </c>
      <c r="M182" s="111">
        <v>31130010</v>
      </c>
      <c r="N182" s="111" t="s">
        <v>354</v>
      </c>
      <c r="O182" s="112" t="s">
        <v>212</v>
      </c>
      <c r="P182" s="124" t="s">
        <v>399</v>
      </c>
      <c r="Q182"/>
      <c r="R182"/>
      <c r="S182"/>
      <c r="T182"/>
      <c r="U182"/>
      <c r="V182"/>
      <c r="W182"/>
      <c r="X182"/>
    </row>
    <row r="183" spans="1:24" x14ac:dyDescent="0.35">
      <c r="A183" s="101"/>
      <c r="B183" s="102"/>
      <c r="C183" s="103"/>
      <c r="D183" s="104">
        <v>311</v>
      </c>
      <c r="E183" s="105"/>
      <c r="F183" s="105"/>
      <c r="G183" s="118"/>
      <c r="H183" s="107"/>
      <c r="I183" s="107"/>
      <c r="J183" s="109"/>
      <c r="K183" s="110"/>
      <c r="L183" s="122">
        <v>31169146</v>
      </c>
      <c r="M183" s="111"/>
      <c r="N183" s="122" t="s">
        <v>356</v>
      </c>
      <c r="O183" s="123" t="s">
        <v>357</v>
      </c>
      <c r="P183" s="124" t="s">
        <v>386</v>
      </c>
      <c r="Q183"/>
      <c r="R183"/>
      <c r="S183"/>
      <c r="T183"/>
      <c r="U183"/>
      <c r="V183"/>
      <c r="W183"/>
      <c r="X183"/>
    </row>
    <row r="184" spans="1:24" x14ac:dyDescent="0.35">
      <c r="A184" s="101"/>
      <c r="B184" s="102"/>
      <c r="C184" s="103"/>
      <c r="D184" s="104">
        <v>311</v>
      </c>
      <c r="E184" s="105"/>
      <c r="F184" s="105"/>
      <c r="G184" s="118"/>
      <c r="H184" s="107"/>
      <c r="I184" s="107"/>
      <c r="J184" s="109"/>
      <c r="K184" s="110"/>
      <c r="L184" s="115">
        <v>31169147</v>
      </c>
      <c r="M184" s="111">
        <v>31130020</v>
      </c>
      <c r="N184" s="115" t="s">
        <v>177</v>
      </c>
      <c r="O184" s="116" t="s">
        <v>213</v>
      </c>
      <c r="P184" s="124" t="s">
        <v>399</v>
      </c>
      <c r="Q184"/>
      <c r="R184"/>
      <c r="S184"/>
      <c r="T184"/>
      <c r="U184"/>
      <c r="V184"/>
      <c r="W184"/>
      <c r="X184"/>
    </row>
    <row r="185" spans="1:24" x14ac:dyDescent="0.35">
      <c r="A185" s="101"/>
      <c r="B185" s="102"/>
      <c r="C185" s="103"/>
      <c r="D185" s="104">
        <v>311</v>
      </c>
      <c r="E185" s="105"/>
      <c r="F185" s="105"/>
      <c r="G185" s="118"/>
      <c r="H185" s="107"/>
      <c r="I185" s="107"/>
      <c r="J185" s="109"/>
      <c r="K185" s="110"/>
      <c r="L185" s="115">
        <v>31169148</v>
      </c>
      <c r="M185" s="111">
        <v>31130030</v>
      </c>
      <c r="N185" s="115" t="s">
        <v>355</v>
      </c>
      <c r="O185" s="116" t="s">
        <v>213</v>
      </c>
      <c r="P185" s="124" t="s">
        <v>399</v>
      </c>
      <c r="Q185"/>
      <c r="R185"/>
      <c r="S185"/>
      <c r="T185"/>
      <c r="U185"/>
      <c r="V185"/>
      <c r="W185"/>
      <c r="X185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38CC-6983-4499-AA46-DCB3FB87F008}">
  <dimension ref="A1:H159"/>
  <sheetViews>
    <sheetView zoomScaleNormal="100" workbookViewId="0">
      <pane ySplit="1" topLeftCell="A2" activePane="bottomLeft" state="frozen"/>
      <selection pane="bottomLeft" activeCell="H1" sqref="A1:H1048576"/>
    </sheetView>
  </sheetViews>
  <sheetFormatPr defaultColWidth="9.1796875" defaultRowHeight="14.5" x14ac:dyDescent="0.35"/>
  <cols>
    <col min="1" max="1" width="15.1796875" style="170" bestFit="1" customWidth="1"/>
    <col min="2" max="2" width="15.81640625" style="170" bestFit="1" customWidth="1"/>
    <col min="3" max="3" width="10.26953125" style="170" bestFit="1" customWidth="1"/>
    <col min="4" max="4" width="18.81640625" style="170" bestFit="1" customWidth="1"/>
    <col min="5" max="5" width="16.453125" style="170" bestFit="1" customWidth="1"/>
    <col min="6" max="6" width="30.54296875" style="170" bestFit="1" customWidth="1"/>
    <col min="7" max="7" width="11.54296875" style="170" bestFit="1" customWidth="1"/>
    <col min="8" max="8" width="31.54296875" style="170" bestFit="1" customWidth="1"/>
    <col min="9" max="16384" width="9.1796875" style="159"/>
  </cols>
  <sheetData>
    <row r="1" spans="1:8" s="152" customFormat="1" thickBot="1" x14ac:dyDescent="0.35">
      <c r="A1" s="147" t="s">
        <v>390</v>
      </c>
      <c r="B1" s="147" t="s">
        <v>391</v>
      </c>
      <c r="C1" s="148" t="s">
        <v>392</v>
      </c>
      <c r="D1" s="148" t="s">
        <v>393</v>
      </c>
      <c r="E1" s="149" t="s">
        <v>394</v>
      </c>
      <c r="F1" s="149" t="s">
        <v>395</v>
      </c>
      <c r="G1" s="150" t="s">
        <v>396</v>
      </c>
      <c r="H1" s="151" t="s">
        <v>397</v>
      </c>
    </row>
    <row r="2" spans="1:8" x14ac:dyDescent="0.35">
      <c r="A2" s="153">
        <v>1</v>
      </c>
      <c r="B2" s="154" t="s">
        <v>91</v>
      </c>
      <c r="C2" s="155">
        <v>101</v>
      </c>
      <c r="D2" s="155" t="s">
        <v>92</v>
      </c>
      <c r="E2" s="156">
        <v>10110</v>
      </c>
      <c r="F2" s="156" t="s">
        <v>110</v>
      </c>
      <c r="G2" s="157">
        <v>10110010</v>
      </c>
      <c r="H2" s="158" t="s">
        <v>211</v>
      </c>
    </row>
    <row r="3" spans="1:8" x14ac:dyDescent="0.35">
      <c r="A3" s="153">
        <v>1</v>
      </c>
      <c r="B3" s="154" t="s">
        <v>91</v>
      </c>
      <c r="C3" s="155">
        <v>101</v>
      </c>
      <c r="D3" s="155" t="s">
        <v>92</v>
      </c>
      <c r="E3" s="156">
        <v>10120</v>
      </c>
      <c r="F3" s="156" t="s">
        <v>111</v>
      </c>
      <c r="G3" s="157">
        <v>10120010</v>
      </c>
      <c r="H3" s="158" t="s">
        <v>111</v>
      </c>
    </row>
    <row r="4" spans="1:8" x14ac:dyDescent="0.35">
      <c r="A4" s="153">
        <v>1</v>
      </c>
      <c r="B4" s="154" t="s">
        <v>91</v>
      </c>
      <c r="C4" s="155">
        <v>101</v>
      </c>
      <c r="D4" s="155" t="s">
        <v>92</v>
      </c>
      <c r="E4" s="156">
        <v>10130</v>
      </c>
      <c r="F4" s="156" t="s">
        <v>112</v>
      </c>
      <c r="G4" s="157">
        <v>10130010</v>
      </c>
      <c r="H4" s="158" t="s">
        <v>112</v>
      </c>
    </row>
    <row r="5" spans="1:8" x14ac:dyDescent="0.35">
      <c r="A5" s="153">
        <v>1</v>
      </c>
      <c r="B5" s="154" t="s">
        <v>91</v>
      </c>
      <c r="C5" s="155">
        <v>101</v>
      </c>
      <c r="D5" s="155" t="s">
        <v>92</v>
      </c>
      <c r="E5" s="156">
        <v>10130</v>
      </c>
      <c r="F5" s="156" t="s">
        <v>112</v>
      </c>
      <c r="G5" s="157">
        <v>10130020</v>
      </c>
      <c r="H5" s="158" t="s">
        <v>214</v>
      </c>
    </row>
    <row r="6" spans="1:8" x14ac:dyDescent="0.35">
      <c r="A6" s="153">
        <v>1</v>
      </c>
      <c r="B6" s="154" t="s">
        <v>91</v>
      </c>
      <c r="C6" s="155">
        <v>101</v>
      </c>
      <c r="D6" s="155" t="s">
        <v>92</v>
      </c>
      <c r="E6" s="156">
        <v>10140</v>
      </c>
      <c r="F6" s="156" t="s">
        <v>113</v>
      </c>
      <c r="G6" s="157">
        <v>10140010</v>
      </c>
      <c r="H6" s="158" t="s">
        <v>215</v>
      </c>
    </row>
    <row r="7" spans="1:8" x14ac:dyDescent="0.35">
      <c r="A7" s="153">
        <v>1</v>
      </c>
      <c r="B7" s="154" t="s">
        <v>91</v>
      </c>
      <c r="C7" s="155">
        <v>101</v>
      </c>
      <c r="D7" s="155" t="s">
        <v>92</v>
      </c>
      <c r="E7" s="156">
        <v>10140</v>
      </c>
      <c r="F7" s="156" t="s">
        <v>113</v>
      </c>
      <c r="G7" s="157">
        <v>10140020</v>
      </c>
      <c r="H7" s="158" t="s">
        <v>216</v>
      </c>
    </row>
    <row r="8" spans="1:8" x14ac:dyDescent="0.35">
      <c r="A8" s="153">
        <v>1</v>
      </c>
      <c r="B8" s="154" t="s">
        <v>91</v>
      </c>
      <c r="C8" s="155">
        <v>101</v>
      </c>
      <c r="D8" s="155" t="s">
        <v>92</v>
      </c>
      <c r="E8" s="156">
        <v>10150</v>
      </c>
      <c r="F8" s="156" t="s">
        <v>115</v>
      </c>
      <c r="G8" s="157">
        <v>10150010</v>
      </c>
      <c r="H8" s="158" t="s">
        <v>217</v>
      </c>
    </row>
    <row r="9" spans="1:8" x14ac:dyDescent="0.35">
      <c r="A9" s="153">
        <v>1</v>
      </c>
      <c r="B9" s="154" t="s">
        <v>91</v>
      </c>
      <c r="C9" s="155">
        <v>101</v>
      </c>
      <c r="D9" s="155" t="s">
        <v>92</v>
      </c>
      <c r="E9" s="156">
        <v>10150</v>
      </c>
      <c r="F9" s="156" t="s">
        <v>115</v>
      </c>
      <c r="G9" s="157">
        <v>10150020</v>
      </c>
      <c r="H9" s="158" t="s">
        <v>218</v>
      </c>
    </row>
    <row r="10" spans="1:8" x14ac:dyDescent="0.35">
      <c r="A10" s="153">
        <v>1</v>
      </c>
      <c r="B10" s="154" t="s">
        <v>91</v>
      </c>
      <c r="C10" s="155">
        <v>101</v>
      </c>
      <c r="D10" s="155" t="s">
        <v>92</v>
      </c>
      <c r="E10" s="156">
        <v>10150</v>
      </c>
      <c r="F10" s="156" t="s">
        <v>115</v>
      </c>
      <c r="G10" s="157">
        <v>10150030</v>
      </c>
      <c r="H10" s="158" t="s">
        <v>219</v>
      </c>
    </row>
    <row r="11" spans="1:8" x14ac:dyDescent="0.35">
      <c r="A11" s="153">
        <v>1</v>
      </c>
      <c r="B11" s="154" t="s">
        <v>91</v>
      </c>
      <c r="C11" s="155">
        <v>101</v>
      </c>
      <c r="D11" s="155" t="s">
        <v>92</v>
      </c>
      <c r="E11" s="156">
        <v>10150</v>
      </c>
      <c r="F11" s="156" t="s">
        <v>115</v>
      </c>
      <c r="G11" s="157">
        <v>10150040</v>
      </c>
      <c r="H11" s="158" t="s">
        <v>221</v>
      </c>
    </row>
    <row r="12" spans="1:8" x14ac:dyDescent="0.35">
      <c r="A12" s="153">
        <v>1</v>
      </c>
      <c r="B12" s="154" t="s">
        <v>91</v>
      </c>
      <c r="C12" s="155">
        <v>101</v>
      </c>
      <c r="D12" s="155" t="s">
        <v>92</v>
      </c>
      <c r="E12" s="156">
        <v>10150</v>
      </c>
      <c r="F12" s="156" t="s">
        <v>115</v>
      </c>
      <c r="G12" s="157">
        <v>10150050</v>
      </c>
      <c r="H12" s="158" t="s">
        <v>222</v>
      </c>
    </row>
    <row r="13" spans="1:8" x14ac:dyDescent="0.35">
      <c r="A13" s="153">
        <v>1</v>
      </c>
      <c r="B13" s="154" t="s">
        <v>91</v>
      </c>
      <c r="C13" s="155">
        <v>101</v>
      </c>
      <c r="D13" s="155" t="s">
        <v>92</v>
      </c>
      <c r="E13" s="156">
        <v>10150</v>
      </c>
      <c r="F13" s="156" t="s">
        <v>115</v>
      </c>
      <c r="G13" s="157">
        <v>10150060</v>
      </c>
      <c r="H13" s="158" t="s">
        <v>223</v>
      </c>
    </row>
    <row r="14" spans="1:8" x14ac:dyDescent="0.35">
      <c r="A14" s="153">
        <v>1</v>
      </c>
      <c r="B14" s="154" t="s">
        <v>91</v>
      </c>
      <c r="C14" s="155">
        <v>101</v>
      </c>
      <c r="D14" s="155" t="s">
        <v>92</v>
      </c>
      <c r="E14" s="156">
        <v>10160</v>
      </c>
      <c r="F14" s="156" t="s">
        <v>116</v>
      </c>
      <c r="G14" s="157">
        <v>10160010</v>
      </c>
      <c r="H14" s="158" t="s">
        <v>224</v>
      </c>
    </row>
    <row r="15" spans="1:8" x14ac:dyDescent="0.35">
      <c r="A15" s="153">
        <v>1</v>
      </c>
      <c r="B15" s="154" t="s">
        <v>91</v>
      </c>
      <c r="C15" s="155">
        <v>101</v>
      </c>
      <c r="D15" s="155" t="s">
        <v>92</v>
      </c>
      <c r="E15" s="160">
        <v>10160</v>
      </c>
      <c r="F15" s="156" t="s">
        <v>116</v>
      </c>
      <c r="G15" s="161">
        <v>10160020</v>
      </c>
      <c r="H15" s="158" t="s">
        <v>116</v>
      </c>
    </row>
    <row r="16" spans="1:8" x14ac:dyDescent="0.35">
      <c r="A16" s="153">
        <v>1</v>
      </c>
      <c r="B16" s="154" t="s">
        <v>91</v>
      </c>
      <c r="C16" s="155">
        <v>102</v>
      </c>
      <c r="D16" s="155" t="s">
        <v>93</v>
      </c>
      <c r="E16" s="156">
        <v>10200</v>
      </c>
      <c r="F16" s="156" t="s">
        <v>117</v>
      </c>
      <c r="G16" s="157">
        <v>10200010</v>
      </c>
      <c r="H16" s="158" t="s">
        <v>225</v>
      </c>
    </row>
    <row r="17" spans="1:8" x14ac:dyDescent="0.35">
      <c r="A17" s="153">
        <v>1</v>
      </c>
      <c r="B17" s="154" t="s">
        <v>91</v>
      </c>
      <c r="C17" s="155">
        <v>102</v>
      </c>
      <c r="D17" s="155" t="s">
        <v>93</v>
      </c>
      <c r="E17" s="156">
        <v>10200</v>
      </c>
      <c r="F17" s="156" t="s">
        <v>117</v>
      </c>
      <c r="G17" s="157">
        <v>10200020</v>
      </c>
      <c r="H17" s="158" t="s">
        <v>226</v>
      </c>
    </row>
    <row r="18" spans="1:8" x14ac:dyDescent="0.35">
      <c r="A18" s="153">
        <v>1</v>
      </c>
      <c r="B18" s="154" t="s">
        <v>91</v>
      </c>
      <c r="C18" s="155">
        <v>102</v>
      </c>
      <c r="D18" s="155" t="s">
        <v>93</v>
      </c>
      <c r="E18" s="156">
        <v>10200</v>
      </c>
      <c r="F18" s="156" t="s">
        <v>117</v>
      </c>
      <c r="G18" s="157">
        <v>10200030</v>
      </c>
      <c r="H18" s="158" t="s">
        <v>227</v>
      </c>
    </row>
    <row r="19" spans="1:8" x14ac:dyDescent="0.35">
      <c r="A19" s="153">
        <v>1</v>
      </c>
      <c r="B19" s="154" t="s">
        <v>91</v>
      </c>
      <c r="C19" s="155">
        <v>102</v>
      </c>
      <c r="D19" s="155" t="s">
        <v>93</v>
      </c>
      <c r="E19" s="156">
        <v>10200</v>
      </c>
      <c r="F19" s="156" t="s">
        <v>117</v>
      </c>
      <c r="G19" s="157">
        <v>10200040</v>
      </c>
      <c r="H19" s="158" t="s">
        <v>228</v>
      </c>
    </row>
    <row r="20" spans="1:8" x14ac:dyDescent="0.35">
      <c r="A20" s="153">
        <v>1</v>
      </c>
      <c r="B20" s="154" t="s">
        <v>91</v>
      </c>
      <c r="C20" s="155">
        <v>102</v>
      </c>
      <c r="D20" s="155" t="s">
        <v>93</v>
      </c>
      <c r="E20" s="162">
        <v>10220</v>
      </c>
      <c r="F20" s="156" t="s">
        <v>121</v>
      </c>
      <c r="G20" s="163">
        <v>10220010</v>
      </c>
      <c r="H20" s="158" t="s">
        <v>121</v>
      </c>
    </row>
    <row r="21" spans="1:8" x14ac:dyDescent="0.35">
      <c r="A21" s="153">
        <v>1</v>
      </c>
      <c r="B21" s="154" t="s">
        <v>91</v>
      </c>
      <c r="C21" s="155">
        <v>102</v>
      </c>
      <c r="D21" s="155" t="s">
        <v>93</v>
      </c>
      <c r="E21" s="156">
        <v>10230</v>
      </c>
      <c r="F21" s="156" t="s">
        <v>122</v>
      </c>
      <c r="G21" s="157">
        <v>10230010</v>
      </c>
      <c r="H21" s="158" t="s">
        <v>230</v>
      </c>
    </row>
    <row r="22" spans="1:8" x14ac:dyDescent="0.35">
      <c r="A22" s="153">
        <v>1</v>
      </c>
      <c r="B22" s="154" t="s">
        <v>91</v>
      </c>
      <c r="C22" s="155">
        <v>102</v>
      </c>
      <c r="D22" s="155" t="s">
        <v>93</v>
      </c>
      <c r="E22" s="156">
        <v>10240</v>
      </c>
      <c r="F22" s="156" t="s">
        <v>123</v>
      </c>
      <c r="G22" s="157">
        <v>10240010</v>
      </c>
      <c r="H22" s="158" t="s">
        <v>231</v>
      </c>
    </row>
    <row r="23" spans="1:8" x14ac:dyDescent="0.35">
      <c r="A23" s="153">
        <v>1</v>
      </c>
      <c r="B23" s="154" t="s">
        <v>91</v>
      </c>
      <c r="C23" s="155">
        <v>102</v>
      </c>
      <c r="D23" s="155" t="s">
        <v>93</v>
      </c>
      <c r="E23" s="156">
        <v>10240</v>
      </c>
      <c r="F23" s="156" t="s">
        <v>123</v>
      </c>
      <c r="G23" s="157">
        <v>10240020</v>
      </c>
      <c r="H23" s="158" t="s">
        <v>232</v>
      </c>
    </row>
    <row r="24" spans="1:8" x14ac:dyDescent="0.35">
      <c r="A24" s="153">
        <v>1</v>
      </c>
      <c r="B24" s="154" t="s">
        <v>91</v>
      </c>
      <c r="C24" s="155">
        <v>102</v>
      </c>
      <c r="D24" s="155" t="s">
        <v>93</v>
      </c>
      <c r="E24" s="156">
        <v>10240</v>
      </c>
      <c r="F24" s="156" t="s">
        <v>123</v>
      </c>
      <c r="G24" s="157">
        <v>10240030</v>
      </c>
      <c r="H24" s="158" t="s">
        <v>233</v>
      </c>
    </row>
    <row r="25" spans="1:8" x14ac:dyDescent="0.35">
      <c r="A25" s="153">
        <v>1</v>
      </c>
      <c r="B25" s="154" t="s">
        <v>91</v>
      </c>
      <c r="C25" s="155">
        <v>102</v>
      </c>
      <c r="D25" s="155" t="s">
        <v>93</v>
      </c>
      <c r="E25" s="156">
        <v>10250</v>
      </c>
      <c r="F25" s="156" t="s">
        <v>125</v>
      </c>
      <c r="G25" s="157">
        <v>10250010</v>
      </c>
      <c r="H25" s="158" t="s">
        <v>125</v>
      </c>
    </row>
    <row r="26" spans="1:8" x14ac:dyDescent="0.35">
      <c r="A26" s="153">
        <v>1</v>
      </c>
      <c r="B26" s="154" t="s">
        <v>91</v>
      </c>
      <c r="C26" s="155">
        <v>102</v>
      </c>
      <c r="D26" s="155" t="s">
        <v>93</v>
      </c>
      <c r="E26" s="156">
        <v>10260</v>
      </c>
      <c r="F26" s="156" t="s">
        <v>126</v>
      </c>
      <c r="G26" s="157">
        <v>10260010</v>
      </c>
      <c r="H26" s="158" t="s">
        <v>126</v>
      </c>
    </row>
    <row r="27" spans="1:8" x14ac:dyDescent="0.35">
      <c r="A27" s="153">
        <v>1</v>
      </c>
      <c r="B27" s="154" t="s">
        <v>91</v>
      </c>
      <c r="C27" s="155">
        <v>102</v>
      </c>
      <c r="D27" s="155" t="s">
        <v>93</v>
      </c>
      <c r="E27" s="156">
        <v>10270</v>
      </c>
      <c r="F27" s="156" t="s">
        <v>127</v>
      </c>
      <c r="G27" s="157">
        <v>10270010</v>
      </c>
      <c r="H27" s="158" t="s">
        <v>127</v>
      </c>
    </row>
    <row r="28" spans="1:8" x14ac:dyDescent="0.35">
      <c r="A28" s="153">
        <v>1</v>
      </c>
      <c r="B28" s="154" t="s">
        <v>91</v>
      </c>
      <c r="C28" s="155">
        <v>102</v>
      </c>
      <c r="D28" s="155" t="s">
        <v>93</v>
      </c>
      <c r="E28" s="156">
        <v>10280</v>
      </c>
      <c r="F28" s="156" t="s">
        <v>128</v>
      </c>
      <c r="G28" s="157">
        <v>10280010</v>
      </c>
      <c r="H28" s="158" t="s">
        <v>234</v>
      </c>
    </row>
    <row r="29" spans="1:8" x14ac:dyDescent="0.35">
      <c r="A29" s="153">
        <v>1</v>
      </c>
      <c r="B29" s="154" t="s">
        <v>91</v>
      </c>
      <c r="C29" s="155">
        <v>102</v>
      </c>
      <c r="D29" s="155" t="s">
        <v>93</v>
      </c>
      <c r="E29" s="156">
        <v>10280</v>
      </c>
      <c r="F29" s="156" t="s">
        <v>128</v>
      </c>
      <c r="G29" s="157">
        <v>10280020</v>
      </c>
      <c r="H29" s="158" t="s">
        <v>236</v>
      </c>
    </row>
    <row r="30" spans="1:8" x14ac:dyDescent="0.35">
      <c r="A30" s="153">
        <v>1</v>
      </c>
      <c r="B30" s="154" t="s">
        <v>91</v>
      </c>
      <c r="C30" s="155">
        <v>102</v>
      </c>
      <c r="D30" s="155" t="s">
        <v>93</v>
      </c>
      <c r="E30" s="156">
        <v>10280</v>
      </c>
      <c r="F30" s="156" t="s">
        <v>128</v>
      </c>
      <c r="G30" s="157">
        <v>10280030</v>
      </c>
      <c r="H30" s="158" t="s">
        <v>237</v>
      </c>
    </row>
    <row r="31" spans="1:8" x14ac:dyDescent="0.35">
      <c r="A31" s="153">
        <v>1</v>
      </c>
      <c r="B31" s="154" t="s">
        <v>91</v>
      </c>
      <c r="C31" s="155">
        <v>102</v>
      </c>
      <c r="D31" s="155" t="s">
        <v>93</v>
      </c>
      <c r="E31" s="156">
        <v>10280</v>
      </c>
      <c r="F31" s="156" t="s">
        <v>128</v>
      </c>
      <c r="G31" s="157">
        <v>10280040</v>
      </c>
      <c r="H31" s="158" t="s">
        <v>239</v>
      </c>
    </row>
    <row r="32" spans="1:8" x14ac:dyDescent="0.35">
      <c r="A32" s="153">
        <v>1</v>
      </c>
      <c r="B32" s="154" t="s">
        <v>91</v>
      </c>
      <c r="C32" s="155">
        <v>102</v>
      </c>
      <c r="D32" s="155" t="s">
        <v>93</v>
      </c>
      <c r="E32" s="156">
        <v>10280</v>
      </c>
      <c r="F32" s="156" t="s">
        <v>128</v>
      </c>
      <c r="G32" s="157">
        <v>10280050</v>
      </c>
      <c r="H32" s="158" t="s">
        <v>240</v>
      </c>
    </row>
    <row r="33" spans="1:8" x14ac:dyDescent="0.35">
      <c r="A33" s="153">
        <v>1</v>
      </c>
      <c r="B33" s="154" t="s">
        <v>91</v>
      </c>
      <c r="C33" s="155">
        <v>102</v>
      </c>
      <c r="D33" s="155" t="s">
        <v>93</v>
      </c>
      <c r="E33" s="156">
        <v>10280</v>
      </c>
      <c r="F33" s="156" t="s">
        <v>128</v>
      </c>
      <c r="G33" s="157">
        <v>10280060</v>
      </c>
      <c r="H33" s="158" t="s">
        <v>241</v>
      </c>
    </row>
    <row r="34" spans="1:8" x14ac:dyDescent="0.35">
      <c r="A34" s="153">
        <v>1</v>
      </c>
      <c r="B34" s="154" t="s">
        <v>91</v>
      </c>
      <c r="C34" s="155">
        <v>102</v>
      </c>
      <c r="D34" s="155" t="s">
        <v>93</v>
      </c>
      <c r="E34" s="156">
        <v>10290</v>
      </c>
      <c r="F34" s="156" t="s">
        <v>130</v>
      </c>
      <c r="G34" s="157">
        <v>10290010</v>
      </c>
      <c r="H34" s="158" t="s">
        <v>242</v>
      </c>
    </row>
    <row r="35" spans="1:8" x14ac:dyDescent="0.35">
      <c r="A35" s="153">
        <v>1</v>
      </c>
      <c r="B35" s="154" t="s">
        <v>91</v>
      </c>
      <c r="C35" s="155">
        <v>102</v>
      </c>
      <c r="D35" s="155" t="s">
        <v>93</v>
      </c>
      <c r="E35" s="156">
        <v>10290</v>
      </c>
      <c r="F35" s="156" t="s">
        <v>130</v>
      </c>
      <c r="G35" s="157">
        <v>10290020</v>
      </c>
      <c r="H35" s="158" t="s">
        <v>243</v>
      </c>
    </row>
    <row r="36" spans="1:8" x14ac:dyDescent="0.35">
      <c r="A36" s="153">
        <v>1</v>
      </c>
      <c r="B36" s="154" t="s">
        <v>91</v>
      </c>
      <c r="C36" s="155">
        <v>102</v>
      </c>
      <c r="D36" s="155" t="s">
        <v>93</v>
      </c>
      <c r="E36" s="156">
        <v>10290</v>
      </c>
      <c r="F36" s="156" t="s">
        <v>130</v>
      </c>
      <c r="G36" s="157">
        <v>10290030</v>
      </c>
      <c r="H36" s="158" t="s">
        <v>244</v>
      </c>
    </row>
    <row r="37" spans="1:8" x14ac:dyDescent="0.35">
      <c r="A37" s="153">
        <v>1</v>
      </c>
      <c r="B37" s="154" t="s">
        <v>91</v>
      </c>
      <c r="C37" s="155">
        <v>102</v>
      </c>
      <c r="D37" s="155" t="s">
        <v>93</v>
      </c>
      <c r="E37" s="156">
        <v>10290</v>
      </c>
      <c r="F37" s="156" t="s">
        <v>130</v>
      </c>
      <c r="G37" s="157">
        <v>10290040</v>
      </c>
      <c r="H37" s="158" t="s">
        <v>245</v>
      </c>
    </row>
    <row r="38" spans="1:8" x14ac:dyDescent="0.35">
      <c r="A38" s="153">
        <v>1</v>
      </c>
      <c r="B38" s="154" t="s">
        <v>91</v>
      </c>
      <c r="C38" s="155">
        <v>102</v>
      </c>
      <c r="D38" s="155" t="s">
        <v>93</v>
      </c>
      <c r="E38" s="156">
        <v>10290</v>
      </c>
      <c r="F38" s="156" t="s">
        <v>130</v>
      </c>
      <c r="G38" s="157">
        <v>10290050</v>
      </c>
      <c r="H38" s="158" t="s">
        <v>246</v>
      </c>
    </row>
    <row r="39" spans="1:8" x14ac:dyDescent="0.35">
      <c r="A39" s="153">
        <v>1</v>
      </c>
      <c r="B39" s="154" t="s">
        <v>91</v>
      </c>
      <c r="C39" s="155">
        <v>103</v>
      </c>
      <c r="D39" s="155" t="s">
        <v>94</v>
      </c>
      <c r="E39" s="156">
        <v>10310</v>
      </c>
      <c r="F39" s="156" t="s">
        <v>131</v>
      </c>
      <c r="G39" s="157">
        <v>10310010</v>
      </c>
      <c r="H39" s="158" t="s">
        <v>131</v>
      </c>
    </row>
    <row r="40" spans="1:8" x14ac:dyDescent="0.35">
      <c r="A40" s="153">
        <v>1</v>
      </c>
      <c r="B40" s="154" t="s">
        <v>91</v>
      </c>
      <c r="C40" s="155">
        <v>103</v>
      </c>
      <c r="D40" s="155" t="s">
        <v>94</v>
      </c>
      <c r="E40" s="156">
        <v>10320</v>
      </c>
      <c r="F40" s="156" t="s">
        <v>132</v>
      </c>
      <c r="G40" s="157">
        <v>10320010</v>
      </c>
      <c r="H40" s="158" t="s">
        <v>247</v>
      </c>
    </row>
    <row r="41" spans="1:8" x14ac:dyDescent="0.35">
      <c r="A41" s="153">
        <v>1</v>
      </c>
      <c r="B41" s="154" t="s">
        <v>91</v>
      </c>
      <c r="C41" s="155">
        <v>103</v>
      </c>
      <c r="D41" s="155" t="s">
        <v>94</v>
      </c>
      <c r="E41" s="156">
        <v>10320</v>
      </c>
      <c r="F41" s="156" t="s">
        <v>132</v>
      </c>
      <c r="G41" s="157">
        <v>10320020</v>
      </c>
      <c r="H41" s="158" t="s">
        <v>249</v>
      </c>
    </row>
    <row r="42" spans="1:8" x14ac:dyDescent="0.35">
      <c r="A42" s="153">
        <v>1</v>
      </c>
      <c r="B42" s="154" t="s">
        <v>91</v>
      </c>
      <c r="C42" s="155">
        <v>103</v>
      </c>
      <c r="D42" s="155" t="s">
        <v>94</v>
      </c>
      <c r="E42" s="156">
        <v>10320</v>
      </c>
      <c r="F42" s="156" t="s">
        <v>132</v>
      </c>
      <c r="G42" s="157">
        <v>10320030</v>
      </c>
      <c r="H42" s="158" t="s">
        <v>250</v>
      </c>
    </row>
    <row r="43" spans="1:8" x14ac:dyDescent="0.35">
      <c r="A43" s="153">
        <v>1</v>
      </c>
      <c r="B43" s="154" t="s">
        <v>91</v>
      </c>
      <c r="C43" s="155">
        <v>103</v>
      </c>
      <c r="D43" s="155" t="s">
        <v>94</v>
      </c>
      <c r="E43" s="156">
        <v>10330</v>
      </c>
      <c r="F43" s="156" t="s">
        <v>133</v>
      </c>
      <c r="G43" s="157">
        <v>10330010</v>
      </c>
      <c r="H43" s="158" t="s">
        <v>133</v>
      </c>
    </row>
    <row r="44" spans="1:8" x14ac:dyDescent="0.35">
      <c r="A44" s="153">
        <v>1</v>
      </c>
      <c r="B44" s="154" t="s">
        <v>91</v>
      </c>
      <c r="C44" s="155">
        <v>103</v>
      </c>
      <c r="D44" s="155" t="s">
        <v>94</v>
      </c>
      <c r="E44" s="156">
        <v>10330</v>
      </c>
      <c r="F44" s="156" t="s">
        <v>133</v>
      </c>
      <c r="G44" s="157">
        <v>10330020</v>
      </c>
      <c r="H44" s="158" t="s">
        <v>252</v>
      </c>
    </row>
    <row r="45" spans="1:8" x14ac:dyDescent="0.35">
      <c r="A45" s="153">
        <v>1</v>
      </c>
      <c r="B45" s="154" t="s">
        <v>91</v>
      </c>
      <c r="C45" s="155">
        <v>103</v>
      </c>
      <c r="D45" s="155" t="s">
        <v>94</v>
      </c>
      <c r="E45" s="156">
        <v>10340</v>
      </c>
      <c r="F45" s="156" t="s">
        <v>135</v>
      </c>
      <c r="G45" s="157">
        <v>10340010</v>
      </c>
      <c r="H45" s="158" t="s">
        <v>185</v>
      </c>
    </row>
    <row r="46" spans="1:8" x14ac:dyDescent="0.35">
      <c r="A46" s="153">
        <v>1</v>
      </c>
      <c r="B46" s="154" t="s">
        <v>91</v>
      </c>
      <c r="C46" s="155">
        <v>103</v>
      </c>
      <c r="D46" s="155" t="s">
        <v>94</v>
      </c>
      <c r="E46" s="156">
        <v>10340</v>
      </c>
      <c r="F46" s="156" t="s">
        <v>135</v>
      </c>
      <c r="G46" s="157">
        <v>10340020</v>
      </c>
      <c r="H46" s="158" t="s">
        <v>187</v>
      </c>
    </row>
    <row r="47" spans="1:8" x14ac:dyDescent="0.35">
      <c r="A47" s="153">
        <v>1</v>
      </c>
      <c r="B47" s="154" t="s">
        <v>91</v>
      </c>
      <c r="C47" s="155">
        <v>103</v>
      </c>
      <c r="D47" s="155" t="s">
        <v>94</v>
      </c>
      <c r="E47" s="156">
        <v>10340</v>
      </c>
      <c r="F47" s="156" t="s">
        <v>135</v>
      </c>
      <c r="G47" s="157">
        <v>10340030</v>
      </c>
      <c r="H47" s="158" t="s">
        <v>254</v>
      </c>
    </row>
    <row r="48" spans="1:8" x14ac:dyDescent="0.35">
      <c r="A48" s="153">
        <v>1</v>
      </c>
      <c r="B48" s="154" t="s">
        <v>91</v>
      </c>
      <c r="C48" s="155">
        <v>103</v>
      </c>
      <c r="D48" s="155" t="s">
        <v>94</v>
      </c>
      <c r="E48" s="156">
        <v>10340</v>
      </c>
      <c r="F48" s="156" t="s">
        <v>135</v>
      </c>
      <c r="G48" s="157">
        <v>10340040</v>
      </c>
      <c r="H48" s="158" t="s">
        <v>188</v>
      </c>
    </row>
    <row r="49" spans="1:8" x14ac:dyDescent="0.35">
      <c r="A49" s="153">
        <v>1</v>
      </c>
      <c r="B49" s="154" t="s">
        <v>91</v>
      </c>
      <c r="C49" s="155">
        <v>103</v>
      </c>
      <c r="D49" s="155" t="s">
        <v>94</v>
      </c>
      <c r="E49" s="156">
        <v>10340</v>
      </c>
      <c r="F49" s="156" t="s">
        <v>135</v>
      </c>
      <c r="G49" s="157">
        <v>10340050</v>
      </c>
      <c r="H49" s="158" t="s">
        <v>255</v>
      </c>
    </row>
    <row r="50" spans="1:8" x14ac:dyDescent="0.35">
      <c r="A50" s="153">
        <v>1</v>
      </c>
      <c r="B50" s="154" t="s">
        <v>91</v>
      </c>
      <c r="C50" s="155">
        <v>103</v>
      </c>
      <c r="D50" s="155" t="s">
        <v>94</v>
      </c>
      <c r="E50" s="156">
        <v>10340</v>
      </c>
      <c r="F50" s="156" t="s">
        <v>135</v>
      </c>
      <c r="G50" s="157">
        <v>10340060</v>
      </c>
      <c r="H50" s="158" t="s">
        <v>257</v>
      </c>
    </row>
    <row r="51" spans="1:8" x14ac:dyDescent="0.35">
      <c r="A51" s="153">
        <v>1</v>
      </c>
      <c r="B51" s="154" t="s">
        <v>91</v>
      </c>
      <c r="C51" s="155">
        <v>103</v>
      </c>
      <c r="D51" s="155" t="s">
        <v>94</v>
      </c>
      <c r="E51" s="156">
        <v>10350</v>
      </c>
      <c r="F51" s="156" t="s">
        <v>136</v>
      </c>
      <c r="G51" s="157">
        <v>10350010</v>
      </c>
      <c r="H51" s="158" t="s">
        <v>258</v>
      </c>
    </row>
    <row r="52" spans="1:8" x14ac:dyDescent="0.35">
      <c r="A52" s="153">
        <v>1</v>
      </c>
      <c r="B52" s="154" t="s">
        <v>91</v>
      </c>
      <c r="C52" s="155">
        <v>103</v>
      </c>
      <c r="D52" s="155" t="s">
        <v>94</v>
      </c>
      <c r="E52" s="156">
        <v>10350</v>
      </c>
      <c r="F52" s="156" t="s">
        <v>136</v>
      </c>
      <c r="G52" s="157">
        <v>10350020</v>
      </c>
      <c r="H52" s="158" t="s">
        <v>259</v>
      </c>
    </row>
    <row r="53" spans="1:8" x14ac:dyDescent="0.35">
      <c r="A53" s="153">
        <v>1</v>
      </c>
      <c r="B53" s="154" t="s">
        <v>91</v>
      </c>
      <c r="C53" s="155">
        <v>103</v>
      </c>
      <c r="D53" s="155" t="s">
        <v>94</v>
      </c>
      <c r="E53" s="156">
        <v>10360</v>
      </c>
      <c r="F53" s="156" t="s">
        <v>137</v>
      </c>
      <c r="G53" s="157">
        <v>10360010</v>
      </c>
      <c r="H53" s="158" t="s">
        <v>137</v>
      </c>
    </row>
    <row r="54" spans="1:8" x14ac:dyDescent="0.35">
      <c r="A54" s="153">
        <v>1</v>
      </c>
      <c r="B54" s="154" t="s">
        <v>91</v>
      </c>
      <c r="C54" s="155">
        <v>104</v>
      </c>
      <c r="D54" s="155" t="s">
        <v>95</v>
      </c>
      <c r="E54" s="156">
        <v>10410</v>
      </c>
      <c r="F54" s="156" t="s">
        <v>95</v>
      </c>
      <c r="G54" s="157">
        <v>10410010</v>
      </c>
      <c r="H54" s="158" t="s">
        <v>260</v>
      </c>
    </row>
    <row r="55" spans="1:8" x14ac:dyDescent="0.35">
      <c r="A55" s="153">
        <v>1</v>
      </c>
      <c r="B55" s="154" t="s">
        <v>91</v>
      </c>
      <c r="C55" s="155">
        <v>104</v>
      </c>
      <c r="D55" s="155" t="s">
        <v>95</v>
      </c>
      <c r="E55" s="156">
        <v>10410</v>
      </c>
      <c r="F55" s="156" t="s">
        <v>95</v>
      </c>
      <c r="G55" s="157">
        <v>10410020</v>
      </c>
      <c r="H55" s="158" t="s">
        <v>262</v>
      </c>
    </row>
    <row r="56" spans="1:8" x14ac:dyDescent="0.35">
      <c r="A56" s="153">
        <v>1</v>
      </c>
      <c r="B56" s="154" t="s">
        <v>91</v>
      </c>
      <c r="C56" s="155">
        <v>104</v>
      </c>
      <c r="D56" s="155" t="s">
        <v>95</v>
      </c>
      <c r="E56" s="156">
        <v>10410</v>
      </c>
      <c r="F56" s="156" t="s">
        <v>95</v>
      </c>
      <c r="G56" s="157">
        <v>10410030</v>
      </c>
      <c r="H56" s="158" t="s">
        <v>263</v>
      </c>
    </row>
    <row r="57" spans="1:8" x14ac:dyDescent="0.35">
      <c r="A57" s="153">
        <v>1</v>
      </c>
      <c r="B57" s="154" t="s">
        <v>91</v>
      </c>
      <c r="C57" s="155">
        <v>104</v>
      </c>
      <c r="D57" s="155" t="s">
        <v>95</v>
      </c>
      <c r="E57" s="156">
        <v>10420</v>
      </c>
      <c r="F57" s="156" t="s">
        <v>138</v>
      </c>
      <c r="G57" s="157">
        <v>10420010</v>
      </c>
      <c r="H57" s="158" t="s">
        <v>264</v>
      </c>
    </row>
    <row r="58" spans="1:8" x14ac:dyDescent="0.35">
      <c r="A58" s="153">
        <v>1</v>
      </c>
      <c r="B58" s="154" t="s">
        <v>91</v>
      </c>
      <c r="C58" s="155">
        <v>104</v>
      </c>
      <c r="D58" s="155" t="s">
        <v>95</v>
      </c>
      <c r="E58" s="156">
        <v>10420</v>
      </c>
      <c r="F58" s="156" t="s">
        <v>138</v>
      </c>
      <c r="G58" s="157">
        <v>10420020</v>
      </c>
      <c r="H58" s="158" t="s">
        <v>265</v>
      </c>
    </row>
    <row r="59" spans="1:8" x14ac:dyDescent="0.35">
      <c r="A59" s="153">
        <v>1</v>
      </c>
      <c r="B59" s="154" t="s">
        <v>91</v>
      </c>
      <c r="C59" s="155">
        <v>104</v>
      </c>
      <c r="D59" s="155" t="s">
        <v>95</v>
      </c>
      <c r="E59" s="156">
        <v>10420</v>
      </c>
      <c r="F59" s="156" t="s">
        <v>138</v>
      </c>
      <c r="G59" s="157">
        <v>10420030</v>
      </c>
      <c r="H59" s="158" t="s">
        <v>266</v>
      </c>
    </row>
    <row r="60" spans="1:8" x14ac:dyDescent="0.35">
      <c r="A60" s="153">
        <v>1</v>
      </c>
      <c r="B60" s="154" t="s">
        <v>91</v>
      </c>
      <c r="C60" s="155">
        <v>104</v>
      </c>
      <c r="D60" s="155" t="s">
        <v>95</v>
      </c>
      <c r="E60" s="156">
        <v>10420</v>
      </c>
      <c r="F60" s="156" t="s">
        <v>138</v>
      </c>
      <c r="G60" s="157">
        <v>10420040</v>
      </c>
      <c r="H60" s="158" t="s">
        <v>267</v>
      </c>
    </row>
    <row r="61" spans="1:8" x14ac:dyDescent="0.35">
      <c r="A61" s="153">
        <v>1</v>
      </c>
      <c r="B61" s="154" t="s">
        <v>91</v>
      </c>
      <c r="C61" s="155">
        <v>104</v>
      </c>
      <c r="D61" s="155" t="s">
        <v>95</v>
      </c>
      <c r="E61" s="156">
        <v>10420</v>
      </c>
      <c r="F61" s="156" t="s">
        <v>138</v>
      </c>
      <c r="G61" s="157">
        <v>10420050</v>
      </c>
      <c r="H61" s="158" t="s">
        <v>268</v>
      </c>
    </row>
    <row r="62" spans="1:8" x14ac:dyDescent="0.35">
      <c r="A62" s="153">
        <v>1</v>
      </c>
      <c r="B62" s="154" t="s">
        <v>91</v>
      </c>
      <c r="C62" s="155">
        <v>104</v>
      </c>
      <c r="D62" s="155" t="s">
        <v>95</v>
      </c>
      <c r="E62" s="156">
        <v>10420</v>
      </c>
      <c r="F62" s="156" t="s">
        <v>138</v>
      </c>
      <c r="G62" s="157">
        <v>10420060</v>
      </c>
      <c r="H62" s="158" t="s">
        <v>269</v>
      </c>
    </row>
    <row r="63" spans="1:8" x14ac:dyDescent="0.35">
      <c r="A63" s="153">
        <v>1</v>
      </c>
      <c r="B63" s="154" t="s">
        <v>91</v>
      </c>
      <c r="C63" s="155">
        <v>104</v>
      </c>
      <c r="D63" s="155" t="s">
        <v>95</v>
      </c>
      <c r="E63" s="156">
        <v>10420</v>
      </c>
      <c r="F63" s="156" t="s">
        <v>138</v>
      </c>
      <c r="G63" s="157">
        <v>10420070</v>
      </c>
      <c r="H63" s="158" t="s">
        <v>270</v>
      </c>
    </row>
    <row r="64" spans="1:8" x14ac:dyDescent="0.35">
      <c r="A64" s="153">
        <v>1</v>
      </c>
      <c r="B64" s="154" t="s">
        <v>91</v>
      </c>
      <c r="C64" s="155">
        <v>104</v>
      </c>
      <c r="D64" s="155" t="s">
        <v>95</v>
      </c>
      <c r="E64" s="156">
        <v>10420</v>
      </c>
      <c r="F64" s="156" t="s">
        <v>138</v>
      </c>
      <c r="G64" s="157">
        <v>10420080</v>
      </c>
      <c r="H64" s="158" t="s">
        <v>271</v>
      </c>
    </row>
    <row r="65" spans="1:8" x14ac:dyDescent="0.35">
      <c r="A65" s="153">
        <v>1</v>
      </c>
      <c r="B65" s="154" t="s">
        <v>91</v>
      </c>
      <c r="C65" s="155">
        <v>104</v>
      </c>
      <c r="D65" s="155" t="s">
        <v>95</v>
      </c>
      <c r="E65" s="156">
        <v>10420</v>
      </c>
      <c r="F65" s="156" t="s">
        <v>138</v>
      </c>
      <c r="G65" s="157">
        <v>10420090</v>
      </c>
      <c r="H65" s="158" t="s">
        <v>272</v>
      </c>
    </row>
    <row r="66" spans="1:8" x14ac:dyDescent="0.35">
      <c r="A66" s="153">
        <v>2</v>
      </c>
      <c r="B66" s="154" t="s">
        <v>96</v>
      </c>
      <c r="C66" s="155">
        <v>205</v>
      </c>
      <c r="D66" s="155" t="s">
        <v>97</v>
      </c>
      <c r="E66" s="156">
        <v>20510</v>
      </c>
      <c r="F66" s="156" t="s">
        <v>139</v>
      </c>
      <c r="G66" s="157">
        <v>20510010</v>
      </c>
      <c r="H66" s="158" t="s">
        <v>273</v>
      </c>
    </row>
    <row r="67" spans="1:8" x14ac:dyDescent="0.35">
      <c r="A67" s="153">
        <v>2</v>
      </c>
      <c r="B67" s="154" t="s">
        <v>96</v>
      </c>
      <c r="C67" s="155">
        <v>205</v>
      </c>
      <c r="D67" s="155" t="s">
        <v>97</v>
      </c>
      <c r="E67" s="156">
        <v>20510</v>
      </c>
      <c r="F67" s="156" t="s">
        <v>139</v>
      </c>
      <c r="G67" s="157">
        <v>20510020</v>
      </c>
      <c r="H67" s="158" t="s">
        <v>274</v>
      </c>
    </row>
    <row r="68" spans="1:8" x14ac:dyDescent="0.35">
      <c r="A68" s="153">
        <v>2</v>
      </c>
      <c r="B68" s="154" t="s">
        <v>96</v>
      </c>
      <c r="C68" s="155">
        <v>205</v>
      </c>
      <c r="D68" s="155" t="s">
        <v>97</v>
      </c>
      <c r="E68" s="160">
        <v>20520</v>
      </c>
      <c r="F68" s="156" t="s">
        <v>140</v>
      </c>
      <c r="G68" s="161">
        <v>20520010</v>
      </c>
      <c r="H68" s="158" t="s">
        <v>140</v>
      </c>
    </row>
    <row r="69" spans="1:8" x14ac:dyDescent="0.35">
      <c r="A69" s="153">
        <v>2</v>
      </c>
      <c r="B69" s="154" t="s">
        <v>96</v>
      </c>
      <c r="C69" s="155">
        <v>205</v>
      </c>
      <c r="D69" s="155" t="s">
        <v>97</v>
      </c>
      <c r="E69" s="156">
        <v>20525</v>
      </c>
      <c r="F69" s="156" t="s">
        <v>141</v>
      </c>
      <c r="G69" s="157">
        <v>20525010</v>
      </c>
      <c r="H69" s="158" t="s">
        <v>276</v>
      </c>
    </row>
    <row r="70" spans="1:8" x14ac:dyDescent="0.35">
      <c r="A70" s="153">
        <v>2</v>
      </c>
      <c r="B70" s="154" t="s">
        <v>96</v>
      </c>
      <c r="C70" s="155">
        <v>205</v>
      </c>
      <c r="D70" s="155" t="s">
        <v>97</v>
      </c>
      <c r="E70" s="156">
        <v>20525</v>
      </c>
      <c r="F70" s="156" t="s">
        <v>141</v>
      </c>
      <c r="G70" s="157">
        <v>20525020</v>
      </c>
      <c r="H70" s="158" t="s">
        <v>277</v>
      </c>
    </row>
    <row r="71" spans="1:8" x14ac:dyDescent="0.35">
      <c r="A71" s="153">
        <v>2</v>
      </c>
      <c r="B71" s="154" t="s">
        <v>96</v>
      </c>
      <c r="C71" s="155">
        <v>205</v>
      </c>
      <c r="D71" s="155" t="s">
        <v>97</v>
      </c>
      <c r="E71" s="156">
        <v>20525</v>
      </c>
      <c r="F71" s="156" t="s">
        <v>141</v>
      </c>
      <c r="G71" s="157">
        <v>20525030</v>
      </c>
      <c r="H71" s="158" t="s">
        <v>278</v>
      </c>
    </row>
    <row r="72" spans="1:8" x14ac:dyDescent="0.35">
      <c r="A72" s="153">
        <v>2</v>
      </c>
      <c r="B72" s="154" t="s">
        <v>96</v>
      </c>
      <c r="C72" s="155">
        <v>205</v>
      </c>
      <c r="D72" s="155" t="s">
        <v>97</v>
      </c>
      <c r="E72" s="156">
        <v>20525</v>
      </c>
      <c r="F72" s="156" t="s">
        <v>141</v>
      </c>
      <c r="G72" s="157">
        <v>20525040</v>
      </c>
      <c r="H72" s="158" t="s">
        <v>279</v>
      </c>
    </row>
    <row r="73" spans="1:8" x14ac:dyDescent="0.35">
      <c r="A73" s="153">
        <v>2</v>
      </c>
      <c r="B73" s="154" t="s">
        <v>96</v>
      </c>
      <c r="C73" s="155">
        <v>205</v>
      </c>
      <c r="D73" s="155" t="s">
        <v>97</v>
      </c>
      <c r="E73" s="162">
        <v>20540</v>
      </c>
      <c r="F73" s="156" t="s">
        <v>142</v>
      </c>
      <c r="G73" s="163">
        <v>20540010</v>
      </c>
      <c r="H73" s="158" t="s">
        <v>280</v>
      </c>
    </row>
    <row r="74" spans="1:8" x14ac:dyDescent="0.35">
      <c r="A74" s="153">
        <v>2</v>
      </c>
      <c r="B74" s="154" t="s">
        <v>96</v>
      </c>
      <c r="C74" s="155">
        <v>205</v>
      </c>
      <c r="D74" s="155" t="s">
        <v>97</v>
      </c>
      <c r="E74" s="156">
        <v>20550</v>
      </c>
      <c r="F74" s="156" t="s">
        <v>143</v>
      </c>
      <c r="G74" s="157">
        <v>20550010</v>
      </c>
      <c r="H74" s="158" t="s">
        <v>281</v>
      </c>
    </row>
    <row r="75" spans="1:8" x14ac:dyDescent="0.35">
      <c r="A75" s="153">
        <v>2</v>
      </c>
      <c r="B75" s="154" t="s">
        <v>96</v>
      </c>
      <c r="C75" s="155">
        <v>205</v>
      </c>
      <c r="D75" s="155" t="s">
        <v>97</v>
      </c>
      <c r="E75" s="156">
        <v>20550</v>
      </c>
      <c r="F75" s="156" t="s">
        <v>143</v>
      </c>
      <c r="G75" s="157">
        <v>20550020</v>
      </c>
      <c r="H75" s="158" t="s">
        <v>282</v>
      </c>
    </row>
    <row r="76" spans="1:8" x14ac:dyDescent="0.35">
      <c r="A76" s="153">
        <v>2</v>
      </c>
      <c r="B76" s="154" t="s">
        <v>96</v>
      </c>
      <c r="C76" s="155">
        <v>205</v>
      </c>
      <c r="D76" s="155" t="s">
        <v>97</v>
      </c>
      <c r="E76" s="156">
        <v>20550</v>
      </c>
      <c r="F76" s="156" t="s">
        <v>143</v>
      </c>
      <c r="G76" s="157">
        <v>20550030</v>
      </c>
      <c r="H76" s="158" t="s">
        <v>283</v>
      </c>
    </row>
    <row r="77" spans="1:8" x14ac:dyDescent="0.35">
      <c r="A77" s="153">
        <v>2</v>
      </c>
      <c r="B77" s="154" t="s">
        <v>96</v>
      </c>
      <c r="C77" s="155">
        <v>205</v>
      </c>
      <c r="D77" s="155" t="s">
        <v>97</v>
      </c>
      <c r="E77" s="156">
        <v>20560</v>
      </c>
      <c r="F77" s="156" t="s">
        <v>144</v>
      </c>
      <c r="G77" s="157">
        <v>20560010</v>
      </c>
      <c r="H77" s="158" t="s">
        <v>284</v>
      </c>
    </row>
    <row r="78" spans="1:8" x14ac:dyDescent="0.35">
      <c r="A78" s="153">
        <v>2</v>
      </c>
      <c r="B78" s="154" t="s">
        <v>96</v>
      </c>
      <c r="C78" s="155">
        <v>206</v>
      </c>
      <c r="D78" s="155" t="s">
        <v>98</v>
      </c>
      <c r="E78" s="156">
        <v>20610</v>
      </c>
      <c r="F78" s="156" t="s">
        <v>145</v>
      </c>
      <c r="G78" s="157">
        <v>20610010</v>
      </c>
      <c r="H78" s="158" t="s">
        <v>145</v>
      </c>
    </row>
    <row r="79" spans="1:8" x14ac:dyDescent="0.35">
      <c r="A79" s="153">
        <v>2</v>
      </c>
      <c r="B79" s="154" t="s">
        <v>96</v>
      </c>
      <c r="C79" s="155">
        <v>206</v>
      </c>
      <c r="D79" s="155" t="s">
        <v>98</v>
      </c>
      <c r="E79" s="156">
        <v>20620</v>
      </c>
      <c r="F79" s="156" t="s">
        <v>146</v>
      </c>
      <c r="G79" s="157">
        <v>20620010</v>
      </c>
      <c r="H79" s="158" t="s">
        <v>285</v>
      </c>
    </row>
    <row r="80" spans="1:8" x14ac:dyDescent="0.35">
      <c r="A80" s="153">
        <v>2</v>
      </c>
      <c r="B80" s="154" t="s">
        <v>96</v>
      </c>
      <c r="C80" s="155">
        <v>206</v>
      </c>
      <c r="D80" s="155" t="s">
        <v>98</v>
      </c>
      <c r="E80" s="156">
        <v>20620</v>
      </c>
      <c r="F80" s="156" t="s">
        <v>146</v>
      </c>
      <c r="G80" s="157">
        <v>20620020</v>
      </c>
      <c r="H80" s="158" t="s">
        <v>286</v>
      </c>
    </row>
    <row r="81" spans="1:8" x14ac:dyDescent="0.35">
      <c r="A81" s="153">
        <v>2</v>
      </c>
      <c r="B81" s="154" t="s">
        <v>96</v>
      </c>
      <c r="C81" s="155">
        <v>206</v>
      </c>
      <c r="D81" s="155" t="s">
        <v>98</v>
      </c>
      <c r="E81" s="160">
        <v>20630</v>
      </c>
      <c r="F81" s="156" t="s">
        <v>147</v>
      </c>
      <c r="G81" s="161">
        <v>20630010</v>
      </c>
      <c r="H81" s="158" t="s">
        <v>147</v>
      </c>
    </row>
    <row r="82" spans="1:8" x14ac:dyDescent="0.35">
      <c r="A82" s="153">
        <v>2</v>
      </c>
      <c r="B82" s="154" t="s">
        <v>96</v>
      </c>
      <c r="C82" s="155">
        <v>206</v>
      </c>
      <c r="D82" s="155" t="s">
        <v>98</v>
      </c>
      <c r="E82" s="156">
        <v>20645</v>
      </c>
      <c r="F82" s="156" t="s">
        <v>148</v>
      </c>
      <c r="G82" s="157">
        <v>20645010</v>
      </c>
      <c r="H82" s="158" t="s">
        <v>288</v>
      </c>
    </row>
    <row r="83" spans="1:8" x14ac:dyDescent="0.35">
      <c r="A83" s="153">
        <v>2</v>
      </c>
      <c r="B83" s="154" t="s">
        <v>96</v>
      </c>
      <c r="C83" s="155">
        <v>206</v>
      </c>
      <c r="D83" s="155" t="s">
        <v>98</v>
      </c>
      <c r="E83" s="156">
        <v>20645</v>
      </c>
      <c r="F83" s="156" t="s">
        <v>148</v>
      </c>
      <c r="G83" s="157">
        <v>20645020</v>
      </c>
      <c r="H83" s="158" t="s">
        <v>290</v>
      </c>
    </row>
    <row r="84" spans="1:8" x14ac:dyDescent="0.35">
      <c r="A84" s="153">
        <v>2</v>
      </c>
      <c r="B84" s="154" t="s">
        <v>96</v>
      </c>
      <c r="C84" s="155">
        <v>206</v>
      </c>
      <c r="D84" s="155" t="s">
        <v>98</v>
      </c>
      <c r="E84" s="156">
        <v>20645</v>
      </c>
      <c r="F84" s="156" t="s">
        <v>148</v>
      </c>
      <c r="G84" s="157">
        <v>20645030</v>
      </c>
      <c r="H84" s="158" t="s">
        <v>292</v>
      </c>
    </row>
    <row r="85" spans="1:8" x14ac:dyDescent="0.35">
      <c r="A85" s="153">
        <v>2</v>
      </c>
      <c r="B85" s="154" t="s">
        <v>96</v>
      </c>
      <c r="C85" s="155">
        <v>206</v>
      </c>
      <c r="D85" s="155" t="s">
        <v>98</v>
      </c>
      <c r="E85" s="162">
        <v>20650</v>
      </c>
      <c r="F85" s="156" t="s">
        <v>150</v>
      </c>
      <c r="G85" s="163">
        <v>20650010</v>
      </c>
      <c r="H85" s="158" t="s">
        <v>294</v>
      </c>
    </row>
    <row r="86" spans="1:8" x14ac:dyDescent="0.35">
      <c r="A86" s="153">
        <v>2</v>
      </c>
      <c r="B86" s="154" t="s">
        <v>96</v>
      </c>
      <c r="C86" s="155">
        <v>206</v>
      </c>
      <c r="D86" s="155" t="s">
        <v>98</v>
      </c>
      <c r="E86" s="156">
        <v>20650</v>
      </c>
      <c r="F86" s="156" t="s">
        <v>150</v>
      </c>
      <c r="G86" s="157">
        <v>20650020</v>
      </c>
      <c r="H86" s="158" t="s">
        <v>295</v>
      </c>
    </row>
    <row r="87" spans="1:8" x14ac:dyDescent="0.35">
      <c r="A87" s="153">
        <v>2</v>
      </c>
      <c r="B87" s="154" t="s">
        <v>96</v>
      </c>
      <c r="C87" s="155">
        <v>206</v>
      </c>
      <c r="D87" s="155" t="s">
        <v>98</v>
      </c>
      <c r="E87" s="156">
        <v>20660</v>
      </c>
      <c r="F87" s="156" t="s">
        <v>152</v>
      </c>
      <c r="G87" s="157">
        <v>20660010</v>
      </c>
      <c r="H87" s="158" t="s">
        <v>296</v>
      </c>
    </row>
    <row r="88" spans="1:8" x14ac:dyDescent="0.35">
      <c r="A88" s="153">
        <v>2</v>
      </c>
      <c r="B88" s="154" t="s">
        <v>96</v>
      </c>
      <c r="C88" s="155">
        <v>206</v>
      </c>
      <c r="D88" s="155" t="s">
        <v>98</v>
      </c>
      <c r="E88" s="156">
        <v>20670</v>
      </c>
      <c r="F88" s="156" t="s">
        <v>153</v>
      </c>
      <c r="G88" s="157">
        <v>20670010</v>
      </c>
      <c r="H88" s="158" t="s">
        <v>153</v>
      </c>
    </row>
    <row r="89" spans="1:8" x14ac:dyDescent="0.35">
      <c r="A89" s="153">
        <v>2</v>
      </c>
      <c r="B89" s="154" t="s">
        <v>96</v>
      </c>
      <c r="C89" s="155">
        <v>207</v>
      </c>
      <c r="D89" s="155" t="s">
        <v>99</v>
      </c>
      <c r="E89" s="156">
        <v>20710</v>
      </c>
      <c r="F89" s="156" t="s">
        <v>154</v>
      </c>
      <c r="G89" s="157">
        <v>20710010</v>
      </c>
      <c r="H89" s="158" t="s">
        <v>154</v>
      </c>
    </row>
    <row r="90" spans="1:8" x14ac:dyDescent="0.35">
      <c r="A90" s="153">
        <v>2</v>
      </c>
      <c r="B90" s="154" t="s">
        <v>96</v>
      </c>
      <c r="C90" s="155">
        <v>207</v>
      </c>
      <c r="D90" s="155" t="s">
        <v>99</v>
      </c>
      <c r="E90" s="156">
        <v>20710</v>
      </c>
      <c r="F90" s="156" t="s">
        <v>154</v>
      </c>
      <c r="G90" s="157">
        <v>20710020</v>
      </c>
      <c r="H90" s="158" t="s">
        <v>297</v>
      </c>
    </row>
    <row r="91" spans="1:8" x14ac:dyDescent="0.35">
      <c r="A91" s="153">
        <v>2</v>
      </c>
      <c r="B91" s="154" t="s">
        <v>96</v>
      </c>
      <c r="C91" s="155">
        <v>207</v>
      </c>
      <c r="D91" s="155" t="s">
        <v>99</v>
      </c>
      <c r="E91" s="156">
        <v>20720</v>
      </c>
      <c r="F91" s="156" t="s">
        <v>155</v>
      </c>
      <c r="G91" s="157">
        <v>20720010</v>
      </c>
      <c r="H91" s="158" t="s">
        <v>298</v>
      </c>
    </row>
    <row r="92" spans="1:8" x14ac:dyDescent="0.35">
      <c r="A92" s="153">
        <v>2</v>
      </c>
      <c r="B92" s="154" t="s">
        <v>96</v>
      </c>
      <c r="C92" s="155">
        <v>207</v>
      </c>
      <c r="D92" s="155" t="s">
        <v>99</v>
      </c>
      <c r="E92" s="156">
        <v>20720</v>
      </c>
      <c r="F92" s="156" t="s">
        <v>155</v>
      </c>
      <c r="G92" s="157">
        <v>20720020</v>
      </c>
      <c r="H92" s="158" t="s">
        <v>299</v>
      </c>
    </row>
    <row r="93" spans="1:8" x14ac:dyDescent="0.35">
      <c r="A93" s="153">
        <v>2</v>
      </c>
      <c r="B93" s="154" t="s">
        <v>96</v>
      </c>
      <c r="C93" s="155">
        <v>207</v>
      </c>
      <c r="D93" s="155" t="s">
        <v>99</v>
      </c>
      <c r="E93" s="156">
        <v>20720</v>
      </c>
      <c r="F93" s="156" t="s">
        <v>155</v>
      </c>
      <c r="G93" s="157">
        <v>20720030</v>
      </c>
      <c r="H93" s="158" t="s">
        <v>300</v>
      </c>
    </row>
    <row r="94" spans="1:8" x14ac:dyDescent="0.35">
      <c r="A94" s="153">
        <v>2</v>
      </c>
      <c r="B94" s="154" t="s">
        <v>96</v>
      </c>
      <c r="C94" s="155">
        <v>207</v>
      </c>
      <c r="D94" s="155" t="s">
        <v>99</v>
      </c>
      <c r="E94" s="156">
        <v>20720</v>
      </c>
      <c r="F94" s="156" t="s">
        <v>155</v>
      </c>
      <c r="G94" s="157">
        <v>20720040</v>
      </c>
      <c r="H94" s="158" t="s">
        <v>301</v>
      </c>
    </row>
    <row r="95" spans="1:8" x14ac:dyDescent="0.35">
      <c r="A95" s="153">
        <v>3</v>
      </c>
      <c r="B95" s="154" t="s">
        <v>100</v>
      </c>
      <c r="C95" s="155">
        <v>308</v>
      </c>
      <c r="D95" s="155" t="s">
        <v>101</v>
      </c>
      <c r="E95" s="156">
        <v>30810</v>
      </c>
      <c r="F95" s="156" t="s">
        <v>156</v>
      </c>
      <c r="G95" s="157">
        <v>30810010</v>
      </c>
      <c r="H95" s="158" t="s">
        <v>302</v>
      </c>
    </row>
    <row r="96" spans="1:8" x14ac:dyDescent="0.35">
      <c r="A96" s="153">
        <v>3</v>
      </c>
      <c r="B96" s="154" t="s">
        <v>100</v>
      </c>
      <c r="C96" s="155">
        <v>308</v>
      </c>
      <c r="D96" s="155" t="s">
        <v>101</v>
      </c>
      <c r="E96" s="156">
        <v>30820</v>
      </c>
      <c r="F96" s="156" t="s">
        <v>157</v>
      </c>
      <c r="G96" s="157">
        <v>30820010</v>
      </c>
      <c r="H96" s="158" t="s">
        <v>303</v>
      </c>
    </row>
    <row r="97" spans="1:8" x14ac:dyDescent="0.35">
      <c r="A97" s="153">
        <v>3</v>
      </c>
      <c r="B97" s="154" t="s">
        <v>100</v>
      </c>
      <c r="C97" s="155">
        <v>308</v>
      </c>
      <c r="D97" s="155" t="s">
        <v>101</v>
      </c>
      <c r="E97" s="156">
        <v>30820</v>
      </c>
      <c r="F97" s="156" t="s">
        <v>157</v>
      </c>
      <c r="G97" s="157">
        <v>30820020</v>
      </c>
      <c r="H97" s="158" t="s">
        <v>183</v>
      </c>
    </row>
    <row r="98" spans="1:8" x14ac:dyDescent="0.35">
      <c r="A98" s="153">
        <v>3</v>
      </c>
      <c r="B98" s="154" t="s">
        <v>100</v>
      </c>
      <c r="C98" s="155">
        <v>308</v>
      </c>
      <c r="D98" s="155" t="s">
        <v>101</v>
      </c>
      <c r="E98" s="156">
        <v>30820</v>
      </c>
      <c r="F98" s="156" t="s">
        <v>157</v>
      </c>
      <c r="G98" s="157">
        <v>30820030</v>
      </c>
      <c r="H98" s="158" t="s">
        <v>305</v>
      </c>
    </row>
    <row r="99" spans="1:8" x14ac:dyDescent="0.35">
      <c r="A99" s="153">
        <v>3</v>
      </c>
      <c r="B99" s="154" t="s">
        <v>100</v>
      </c>
      <c r="C99" s="155">
        <v>308</v>
      </c>
      <c r="D99" s="155" t="s">
        <v>101</v>
      </c>
      <c r="E99" s="156">
        <v>30820</v>
      </c>
      <c r="F99" s="156" t="s">
        <v>157</v>
      </c>
      <c r="G99" s="157">
        <v>30820040</v>
      </c>
      <c r="H99" s="158" t="s">
        <v>182</v>
      </c>
    </row>
    <row r="100" spans="1:8" x14ac:dyDescent="0.35">
      <c r="A100" s="153">
        <v>3</v>
      </c>
      <c r="B100" s="154" t="s">
        <v>100</v>
      </c>
      <c r="C100" s="155">
        <v>308</v>
      </c>
      <c r="D100" s="155" t="s">
        <v>101</v>
      </c>
      <c r="E100" s="156">
        <v>30830</v>
      </c>
      <c r="F100" s="156" t="s">
        <v>158</v>
      </c>
      <c r="G100" s="157">
        <v>30830010</v>
      </c>
      <c r="H100" s="158" t="s">
        <v>306</v>
      </c>
    </row>
    <row r="101" spans="1:8" x14ac:dyDescent="0.35">
      <c r="A101" s="153">
        <v>3</v>
      </c>
      <c r="B101" s="154" t="s">
        <v>100</v>
      </c>
      <c r="C101" s="155">
        <v>308</v>
      </c>
      <c r="D101" s="155" t="s">
        <v>101</v>
      </c>
      <c r="E101" s="156">
        <v>30830</v>
      </c>
      <c r="F101" s="156" t="s">
        <v>158</v>
      </c>
      <c r="G101" s="157">
        <v>30830020</v>
      </c>
      <c r="H101" s="158" t="s">
        <v>308</v>
      </c>
    </row>
    <row r="102" spans="1:8" x14ac:dyDescent="0.35">
      <c r="A102" s="153">
        <v>3</v>
      </c>
      <c r="B102" s="154" t="s">
        <v>100</v>
      </c>
      <c r="C102" s="155">
        <v>309</v>
      </c>
      <c r="D102" s="155" t="s">
        <v>102</v>
      </c>
      <c r="E102" s="156">
        <v>30910</v>
      </c>
      <c r="F102" s="156" t="s">
        <v>159</v>
      </c>
      <c r="G102" s="157">
        <v>30910010</v>
      </c>
      <c r="H102" s="158" t="s">
        <v>309</v>
      </c>
    </row>
    <row r="103" spans="1:8" x14ac:dyDescent="0.35">
      <c r="A103" s="153">
        <v>3</v>
      </c>
      <c r="B103" s="154" t="s">
        <v>100</v>
      </c>
      <c r="C103" s="155">
        <v>309</v>
      </c>
      <c r="D103" s="155" t="s">
        <v>102</v>
      </c>
      <c r="E103" s="156">
        <v>30910</v>
      </c>
      <c r="F103" s="156" t="s">
        <v>159</v>
      </c>
      <c r="G103" s="157">
        <v>30910020</v>
      </c>
      <c r="H103" s="158" t="s">
        <v>310</v>
      </c>
    </row>
    <row r="104" spans="1:8" x14ac:dyDescent="0.35">
      <c r="A104" s="153">
        <v>3</v>
      </c>
      <c r="B104" s="154" t="s">
        <v>100</v>
      </c>
      <c r="C104" s="155">
        <v>309</v>
      </c>
      <c r="D104" s="155" t="s">
        <v>102</v>
      </c>
      <c r="E104" s="156">
        <v>30910</v>
      </c>
      <c r="F104" s="156" t="s">
        <v>159</v>
      </c>
      <c r="G104" s="157">
        <v>30910030</v>
      </c>
      <c r="H104" s="158" t="s">
        <v>311</v>
      </c>
    </row>
    <row r="105" spans="1:8" x14ac:dyDescent="0.35">
      <c r="A105" s="153">
        <v>3</v>
      </c>
      <c r="B105" s="154" t="s">
        <v>100</v>
      </c>
      <c r="C105" s="155">
        <v>309</v>
      </c>
      <c r="D105" s="155" t="s">
        <v>102</v>
      </c>
      <c r="E105" s="156">
        <v>30910</v>
      </c>
      <c r="F105" s="156" t="s">
        <v>159</v>
      </c>
      <c r="G105" s="157">
        <v>30910040</v>
      </c>
      <c r="H105" s="158" t="s">
        <v>312</v>
      </c>
    </row>
    <row r="106" spans="1:8" x14ac:dyDescent="0.35">
      <c r="A106" s="153">
        <v>3</v>
      </c>
      <c r="B106" s="154" t="s">
        <v>100</v>
      </c>
      <c r="C106" s="155">
        <v>309</v>
      </c>
      <c r="D106" s="155" t="s">
        <v>102</v>
      </c>
      <c r="E106" s="156">
        <v>30910</v>
      </c>
      <c r="F106" s="156" t="s">
        <v>159</v>
      </c>
      <c r="G106" s="157">
        <v>30910050</v>
      </c>
      <c r="H106" s="158" t="s">
        <v>313</v>
      </c>
    </row>
    <row r="107" spans="1:8" x14ac:dyDescent="0.35">
      <c r="A107" s="153">
        <v>3</v>
      </c>
      <c r="B107" s="154" t="s">
        <v>100</v>
      </c>
      <c r="C107" s="155">
        <v>309</v>
      </c>
      <c r="D107" s="155" t="s">
        <v>102</v>
      </c>
      <c r="E107" s="156">
        <v>30910</v>
      </c>
      <c r="F107" s="156" t="s">
        <v>159</v>
      </c>
      <c r="G107" s="157">
        <v>30910060</v>
      </c>
      <c r="H107" s="158" t="s">
        <v>314</v>
      </c>
    </row>
    <row r="108" spans="1:8" x14ac:dyDescent="0.35">
      <c r="A108" s="153">
        <v>3</v>
      </c>
      <c r="B108" s="154" t="s">
        <v>100</v>
      </c>
      <c r="C108" s="155">
        <v>309</v>
      </c>
      <c r="D108" s="155" t="s">
        <v>102</v>
      </c>
      <c r="E108" s="156">
        <v>30920</v>
      </c>
      <c r="F108" s="156" t="s">
        <v>160</v>
      </c>
      <c r="G108" s="157">
        <v>30920010</v>
      </c>
      <c r="H108" s="158" t="s">
        <v>315</v>
      </c>
    </row>
    <row r="109" spans="1:8" x14ac:dyDescent="0.35">
      <c r="A109" s="153">
        <v>3</v>
      </c>
      <c r="B109" s="154" t="s">
        <v>100</v>
      </c>
      <c r="C109" s="155">
        <v>309</v>
      </c>
      <c r="D109" s="155" t="s">
        <v>102</v>
      </c>
      <c r="E109" s="156">
        <v>30920</v>
      </c>
      <c r="F109" s="156" t="s">
        <v>160</v>
      </c>
      <c r="G109" s="157">
        <v>30920020</v>
      </c>
      <c r="H109" s="158" t="s">
        <v>316</v>
      </c>
    </row>
    <row r="110" spans="1:8" x14ac:dyDescent="0.35">
      <c r="A110" s="153">
        <v>3</v>
      </c>
      <c r="B110" s="154" t="s">
        <v>100</v>
      </c>
      <c r="C110" s="155">
        <v>310</v>
      </c>
      <c r="D110" s="155" t="s">
        <v>103</v>
      </c>
      <c r="E110" s="156">
        <v>31010</v>
      </c>
      <c r="F110" s="156" t="s">
        <v>161</v>
      </c>
      <c r="G110" s="157">
        <v>31010010</v>
      </c>
      <c r="H110" s="158" t="s">
        <v>161</v>
      </c>
    </row>
    <row r="111" spans="1:8" x14ac:dyDescent="0.35">
      <c r="A111" s="153">
        <v>3</v>
      </c>
      <c r="B111" s="154" t="s">
        <v>100</v>
      </c>
      <c r="C111" s="155">
        <v>310</v>
      </c>
      <c r="D111" s="155" t="s">
        <v>103</v>
      </c>
      <c r="E111" s="156">
        <v>31020</v>
      </c>
      <c r="F111" s="156" t="s">
        <v>162</v>
      </c>
      <c r="G111" s="157">
        <v>31020010</v>
      </c>
      <c r="H111" s="158" t="s">
        <v>317</v>
      </c>
    </row>
    <row r="112" spans="1:8" x14ac:dyDescent="0.35">
      <c r="A112" s="153">
        <v>3</v>
      </c>
      <c r="B112" s="154" t="s">
        <v>100</v>
      </c>
      <c r="C112" s="155">
        <v>310</v>
      </c>
      <c r="D112" s="155" t="s">
        <v>103</v>
      </c>
      <c r="E112" s="156">
        <v>31020</v>
      </c>
      <c r="F112" s="156" t="s">
        <v>162</v>
      </c>
      <c r="G112" s="157">
        <v>31020020</v>
      </c>
      <c r="H112" s="158" t="s">
        <v>319</v>
      </c>
    </row>
    <row r="113" spans="1:8" x14ac:dyDescent="0.35">
      <c r="A113" s="153">
        <v>3</v>
      </c>
      <c r="B113" s="154" t="s">
        <v>100</v>
      </c>
      <c r="C113" s="155">
        <v>310</v>
      </c>
      <c r="D113" s="155" t="s">
        <v>103</v>
      </c>
      <c r="E113" s="156">
        <v>31020</v>
      </c>
      <c r="F113" s="156" t="s">
        <v>162</v>
      </c>
      <c r="G113" s="157">
        <v>31020030</v>
      </c>
      <c r="H113" s="158" t="s">
        <v>320</v>
      </c>
    </row>
    <row r="114" spans="1:8" x14ac:dyDescent="0.35">
      <c r="A114" s="153">
        <v>3</v>
      </c>
      <c r="B114" s="154" t="s">
        <v>100</v>
      </c>
      <c r="C114" s="155">
        <v>310</v>
      </c>
      <c r="D114" s="155" t="s">
        <v>103</v>
      </c>
      <c r="E114" s="156">
        <v>31020</v>
      </c>
      <c r="F114" s="156" t="s">
        <v>162</v>
      </c>
      <c r="G114" s="157">
        <v>31020040</v>
      </c>
      <c r="H114" s="158" t="s">
        <v>321</v>
      </c>
    </row>
    <row r="115" spans="1:8" x14ac:dyDescent="0.35">
      <c r="A115" s="153">
        <v>3</v>
      </c>
      <c r="B115" s="154" t="s">
        <v>100</v>
      </c>
      <c r="C115" s="155">
        <v>310</v>
      </c>
      <c r="D115" s="155" t="s">
        <v>103</v>
      </c>
      <c r="E115" s="156">
        <v>31020</v>
      </c>
      <c r="F115" s="156" t="s">
        <v>162</v>
      </c>
      <c r="G115" s="157">
        <v>31020050</v>
      </c>
      <c r="H115" s="158" t="s">
        <v>322</v>
      </c>
    </row>
    <row r="116" spans="1:8" x14ac:dyDescent="0.35">
      <c r="A116" s="153">
        <v>3</v>
      </c>
      <c r="B116" s="154" t="s">
        <v>100</v>
      </c>
      <c r="C116" s="155">
        <v>310</v>
      </c>
      <c r="D116" s="155" t="s">
        <v>103</v>
      </c>
      <c r="E116" s="156">
        <v>31030</v>
      </c>
      <c r="F116" s="156" t="s">
        <v>163</v>
      </c>
      <c r="G116" s="157">
        <v>31030010</v>
      </c>
      <c r="H116" s="158" t="s">
        <v>163</v>
      </c>
    </row>
    <row r="117" spans="1:8" x14ac:dyDescent="0.35">
      <c r="A117" s="153">
        <v>3</v>
      </c>
      <c r="B117" s="154" t="s">
        <v>100</v>
      </c>
      <c r="C117" s="155">
        <v>310</v>
      </c>
      <c r="D117" s="155" t="s">
        <v>103</v>
      </c>
      <c r="E117" s="156">
        <v>31040</v>
      </c>
      <c r="F117" s="156" t="s">
        <v>164</v>
      </c>
      <c r="G117" s="157">
        <v>31040010</v>
      </c>
      <c r="H117" s="158" t="s">
        <v>324</v>
      </c>
    </row>
    <row r="118" spans="1:8" x14ac:dyDescent="0.35">
      <c r="A118" s="153">
        <v>3</v>
      </c>
      <c r="B118" s="154" t="s">
        <v>100</v>
      </c>
      <c r="C118" s="155">
        <v>310</v>
      </c>
      <c r="D118" s="155" t="s">
        <v>103</v>
      </c>
      <c r="E118" s="156">
        <v>31040</v>
      </c>
      <c r="F118" s="156" t="s">
        <v>164</v>
      </c>
      <c r="G118" s="157">
        <v>31040020</v>
      </c>
      <c r="H118" s="158" t="s">
        <v>325</v>
      </c>
    </row>
    <row r="119" spans="1:8" x14ac:dyDescent="0.35">
      <c r="A119" s="153">
        <v>3</v>
      </c>
      <c r="B119" s="154" t="s">
        <v>100</v>
      </c>
      <c r="C119" s="155">
        <v>310</v>
      </c>
      <c r="D119" s="155" t="s">
        <v>103</v>
      </c>
      <c r="E119" s="156">
        <v>31040</v>
      </c>
      <c r="F119" s="156" t="s">
        <v>164</v>
      </c>
      <c r="G119" s="157">
        <v>31040030</v>
      </c>
      <c r="H119" s="158" t="s">
        <v>326</v>
      </c>
    </row>
    <row r="120" spans="1:8" x14ac:dyDescent="0.35">
      <c r="A120" s="153">
        <v>3</v>
      </c>
      <c r="B120" s="154" t="s">
        <v>100</v>
      </c>
      <c r="C120" s="155">
        <v>310</v>
      </c>
      <c r="D120" s="155" t="s">
        <v>103</v>
      </c>
      <c r="E120" s="156">
        <v>31050</v>
      </c>
      <c r="F120" s="156" t="s">
        <v>166</v>
      </c>
      <c r="G120" s="157">
        <v>31050010</v>
      </c>
      <c r="H120" s="158" t="s">
        <v>166</v>
      </c>
    </row>
    <row r="121" spans="1:8" x14ac:dyDescent="0.35">
      <c r="A121" s="153">
        <v>3</v>
      </c>
      <c r="B121" s="154" t="s">
        <v>100</v>
      </c>
      <c r="C121" s="155">
        <v>310</v>
      </c>
      <c r="D121" s="155" t="s">
        <v>103</v>
      </c>
      <c r="E121" s="156">
        <v>31060</v>
      </c>
      <c r="F121" s="156" t="s">
        <v>168</v>
      </c>
      <c r="G121" s="157">
        <v>31060010</v>
      </c>
      <c r="H121" s="158" t="s">
        <v>168</v>
      </c>
    </row>
    <row r="122" spans="1:8" x14ac:dyDescent="0.35">
      <c r="A122" s="153">
        <v>3</v>
      </c>
      <c r="B122" s="154" t="s">
        <v>100</v>
      </c>
      <c r="C122" s="155">
        <v>310</v>
      </c>
      <c r="D122" s="155" t="s">
        <v>103</v>
      </c>
      <c r="E122" s="156">
        <v>31070</v>
      </c>
      <c r="F122" s="156" t="s">
        <v>169</v>
      </c>
      <c r="G122" s="157">
        <v>31070010</v>
      </c>
      <c r="H122" s="158" t="s">
        <v>328</v>
      </c>
    </row>
    <row r="123" spans="1:8" x14ac:dyDescent="0.35">
      <c r="A123" s="153">
        <v>3</v>
      </c>
      <c r="B123" s="154" t="s">
        <v>100</v>
      </c>
      <c r="C123" s="155">
        <v>310</v>
      </c>
      <c r="D123" s="155" t="s">
        <v>103</v>
      </c>
      <c r="E123" s="156">
        <v>31070</v>
      </c>
      <c r="F123" s="156" t="s">
        <v>169</v>
      </c>
      <c r="G123" s="157">
        <v>31070020</v>
      </c>
      <c r="H123" s="158" t="s">
        <v>330</v>
      </c>
    </row>
    <row r="124" spans="1:8" x14ac:dyDescent="0.35">
      <c r="A124" s="153">
        <v>3</v>
      </c>
      <c r="B124" s="154" t="s">
        <v>100</v>
      </c>
      <c r="C124" s="155">
        <v>310</v>
      </c>
      <c r="D124" s="155" t="s">
        <v>103</v>
      </c>
      <c r="E124" s="156">
        <v>31070</v>
      </c>
      <c r="F124" s="156" t="s">
        <v>169</v>
      </c>
      <c r="G124" s="157">
        <v>31070030</v>
      </c>
      <c r="H124" s="158" t="s">
        <v>332</v>
      </c>
    </row>
    <row r="125" spans="1:8" x14ac:dyDescent="0.35">
      <c r="A125" s="153">
        <v>3</v>
      </c>
      <c r="B125" s="154" t="s">
        <v>100</v>
      </c>
      <c r="C125" s="155">
        <v>310</v>
      </c>
      <c r="D125" s="155" t="s">
        <v>103</v>
      </c>
      <c r="E125" s="156">
        <v>31070</v>
      </c>
      <c r="F125" s="156" t="s">
        <v>169</v>
      </c>
      <c r="G125" s="157">
        <v>31070040</v>
      </c>
      <c r="H125" s="158" t="s">
        <v>333</v>
      </c>
    </row>
    <row r="126" spans="1:8" x14ac:dyDescent="0.35">
      <c r="A126" s="153">
        <v>3</v>
      </c>
      <c r="B126" s="154" t="s">
        <v>100</v>
      </c>
      <c r="C126" s="155">
        <v>310</v>
      </c>
      <c r="D126" s="155" t="s">
        <v>103</v>
      </c>
      <c r="E126" s="156">
        <v>31070</v>
      </c>
      <c r="F126" s="156" t="s">
        <v>169</v>
      </c>
      <c r="G126" s="157">
        <v>31070050</v>
      </c>
      <c r="H126" s="158" t="s">
        <v>334</v>
      </c>
    </row>
    <row r="127" spans="1:8" x14ac:dyDescent="0.35">
      <c r="A127" s="153">
        <v>3</v>
      </c>
      <c r="B127" s="154" t="s">
        <v>100</v>
      </c>
      <c r="C127" s="155">
        <v>310</v>
      </c>
      <c r="D127" s="155" t="s">
        <v>103</v>
      </c>
      <c r="E127" s="156">
        <v>31070</v>
      </c>
      <c r="F127" s="156" t="s">
        <v>169</v>
      </c>
      <c r="G127" s="157">
        <v>31070060</v>
      </c>
      <c r="H127" s="158" t="s">
        <v>335</v>
      </c>
    </row>
    <row r="128" spans="1:8" x14ac:dyDescent="0.35">
      <c r="A128" s="153">
        <v>3</v>
      </c>
      <c r="B128" s="154" t="s">
        <v>100</v>
      </c>
      <c r="C128" s="155">
        <v>310</v>
      </c>
      <c r="D128" s="155" t="s">
        <v>103</v>
      </c>
      <c r="E128" s="156">
        <v>31080</v>
      </c>
      <c r="F128" s="156" t="s">
        <v>170</v>
      </c>
      <c r="G128" s="157">
        <v>31080010</v>
      </c>
      <c r="H128" s="158" t="s">
        <v>336</v>
      </c>
    </row>
    <row r="129" spans="1:8" x14ac:dyDescent="0.35">
      <c r="A129" s="153">
        <v>3</v>
      </c>
      <c r="B129" s="154" t="s">
        <v>100</v>
      </c>
      <c r="C129" s="155">
        <v>310</v>
      </c>
      <c r="D129" s="155" t="s">
        <v>103</v>
      </c>
      <c r="E129" s="156">
        <v>31080</v>
      </c>
      <c r="F129" s="156" t="s">
        <v>170</v>
      </c>
      <c r="G129" s="157">
        <v>31080020</v>
      </c>
      <c r="H129" s="158" t="s">
        <v>205</v>
      </c>
    </row>
    <row r="130" spans="1:8" x14ac:dyDescent="0.35">
      <c r="A130" s="153">
        <v>3</v>
      </c>
      <c r="B130" s="154" t="s">
        <v>100</v>
      </c>
      <c r="C130" s="155">
        <v>310</v>
      </c>
      <c r="D130" s="155" t="s">
        <v>103</v>
      </c>
      <c r="E130" s="156">
        <v>31080</v>
      </c>
      <c r="F130" s="156" t="s">
        <v>170</v>
      </c>
      <c r="G130" s="157">
        <v>31080030</v>
      </c>
      <c r="H130" s="158" t="s">
        <v>338</v>
      </c>
    </row>
    <row r="131" spans="1:8" x14ac:dyDescent="0.35">
      <c r="A131" s="153">
        <v>3</v>
      </c>
      <c r="B131" s="154" t="s">
        <v>100</v>
      </c>
      <c r="C131" s="155">
        <v>310</v>
      </c>
      <c r="D131" s="155" t="s">
        <v>103</v>
      </c>
      <c r="E131" s="156">
        <v>31080</v>
      </c>
      <c r="F131" s="156" t="s">
        <v>170</v>
      </c>
      <c r="G131" s="157">
        <v>31080040</v>
      </c>
      <c r="H131" s="158" t="s">
        <v>339</v>
      </c>
    </row>
    <row r="132" spans="1:8" x14ac:dyDescent="0.35">
      <c r="A132" s="153">
        <v>3</v>
      </c>
      <c r="B132" s="154" t="s">
        <v>100</v>
      </c>
      <c r="C132" s="155">
        <v>310</v>
      </c>
      <c r="D132" s="155" t="s">
        <v>103</v>
      </c>
      <c r="E132" s="156">
        <v>31080</v>
      </c>
      <c r="F132" s="156" t="s">
        <v>170</v>
      </c>
      <c r="G132" s="157">
        <v>31080050</v>
      </c>
      <c r="H132" s="158" t="s">
        <v>341</v>
      </c>
    </row>
    <row r="133" spans="1:8" x14ac:dyDescent="0.35">
      <c r="A133" s="153">
        <v>3</v>
      </c>
      <c r="B133" s="154" t="s">
        <v>100</v>
      </c>
      <c r="C133" s="155">
        <v>310</v>
      </c>
      <c r="D133" s="155" t="s">
        <v>103</v>
      </c>
      <c r="E133" s="156">
        <v>31080</v>
      </c>
      <c r="F133" s="156" t="s">
        <v>170</v>
      </c>
      <c r="G133" s="157">
        <v>31080060</v>
      </c>
      <c r="H133" s="158" t="s">
        <v>342</v>
      </c>
    </row>
    <row r="134" spans="1:8" x14ac:dyDescent="0.35">
      <c r="A134" s="153">
        <v>3</v>
      </c>
      <c r="B134" s="154" t="s">
        <v>100</v>
      </c>
      <c r="C134" s="155">
        <v>310</v>
      </c>
      <c r="D134" s="155" t="s">
        <v>103</v>
      </c>
      <c r="E134" s="156">
        <v>31090</v>
      </c>
      <c r="F134" s="156" t="s">
        <v>172</v>
      </c>
      <c r="G134" s="157">
        <v>31090010</v>
      </c>
      <c r="H134" s="158" t="s">
        <v>172</v>
      </c>
    </row>
    <row r="135" spans="1:8" x14ac:dyDescent="0.35">
      <c r="A135" s="153">
        <v>3</v>
      </c>
      <c r="B135" s="154" t="s">
        <v>100</v>
      </c>
      <c r="C135" s="155">
        <v>311</v>
      </c>
      <c r="D135" s="155" t="s">
        <v>104</v>
      </c>
      <c r="E135" s="156">
        <v>31110</v>
      </c>
      <c r="F135" s="156" t="s">
        <v>173</v>
      </c>
      <c r="G135" s="157">
        <v>31110010</v>
      </c>
      <c r="H135" s="158" t="s">
        <v>344</v>
      </c>
    </row>
    <row r="136" spans="1:8" x14ac:dyDescent="0.35">
      <c r="A136" s="153">
        <v>3</v>
      </c>
      <c r="B136" s="154" t="s">
        <v>100</v>
      </c>
      <c r="C136" s="155">
        <v>311</v>
      </c>
      <c r="D136" s="155" t="s">
        <v>104</v>
      </c>
      <c r="E136" s="156">
        <v>31110</v>
      </c>
      <c r="F136" s="156" t="s">
        <v>173</v>
      </c>
      <c r="G136" s="157">
        <v>31110020</v>
      </c>
      <c r="H136" s="158" t="s">
        <v>345</v>
      </c>
    </row>
    <row r="137" spans="1:8" x14ac:dyDescent="0.35">
      <c r="A137" s="153">
        <v>3</v>
      </c>
      <c r="B137" s="154" t="s">
        <v>100</v>
      </c>
      <c r="C137" s="155">
        <v>311</v>
      </c>
      <c r="D137" s="155" t="s">
        <v>104</v>
      </c>
      <c r="E137" s="156">
        <v>31110</v>
      </c>
      <c r="F137" s="156" t="s">
        <v>173</v>
      </c>
      <c r="G137" s="157">
        <v>31110030</v>
      </c>
      <c r="H137" s="158" t="s">
        <v>346</v>
      </c>
    </row>
    <row r="138" spans="1:8" x14ac:dyDescent="0.35">
      <c r="A138" s="153">
        <v>3</v>
      </c>
      <c r="B138" s="154" t="s">
        <v>100</v>
      </c>
      <c r="C138" s="155">
        <v>311</v>
      </c>
      <c r="D138" s="155" t="s">
        <v>104</v>
      </c>
      <c r="E138" s="156">
        <v>31120</v>
      </c>
      <c r="F138" s="156" t="s">
        <v>175</v>
      </c>
      <c r="G138" s="157">
        <v>31120010</v>
      </c>
      <c r="H138" s="158" t="s">
        <v>202</v>
      </c>
    </row>
    <row r="139" spans="1:8" x14ac:dyDescent="0.35">
      <c r="A139" s="153">
        <v>3</v>
      </c>
      <c r="B139" s="154" t="s">
        <v>100</v>
      </c>
      <c r="C139" s="155">
        <v>311</v>
      </c>
      <c r="D139" s="155" t="s">
        <v>104</v>
      </c>
      <c r="E139" s="156">
        <v>31120</v>
      </c>
      <c r="F139" s="156" t="s">
        <v>175</v>
      </c>
      <c r="G139" s="157">
        <v>31120020</v>
      </c>
      <c r="H139" s="158" t="s">
        <v>347</v>
      </c>
    </row>
    <row r="140" spans="1:8" x14ac:dyDescent="0.35">
      <c r="A140" s="153">
        <v>3</v>
      </c>
      <c r="B140" s="154" t="s">
        <v>100</v>
      </c>
      <c r="C140" s="155">
        <v>311</v>
      </c>
      <c r="D140" s="155" t="s">
        <v>104</v>
      </c>
      <c r="E140" s="156">
        <v>31120</v>
      </c>
      <c r="F140" s="156" t="s">
        <v>175</v>
      </c>
      <c r="G140" s="157">
        <v>31120030</v>
      </c>
      <c r="H140" s="158" t="s">
        <v>349</v>
      </c>
    </row>
    <row r="141" spans="1:8" x14ac:dyDescent="0.35">
      <c r="A141" s="153">
        <v>3</v>
      </c>
      <c r="B141" s="154" t="s">
        <v>100</v>
      </c>
      <c r="C141" s="155">
        <v>311</v>
      </c>
      <c r="D141" s="155" t="s">
        <v>104</v>
      </c>
      <c r="E141" s="156">
        <v>31120</v>
      </c>
      <c r="F141" s="156" t="s">
        <v>175</v>
      </c>
      <c r="G141" s="157">
        <v>31120040</v>
      </c>
      <c r="H141" s="158" t="s">
        <v>350</v>
      </c>
    </row>
    <row r="142" spans="1:8" x14ac:dyDescent="0.35">
      <c r="A142" s="153">
        <v>3</v>
      </c>
      <c r="B142" s="154" t="s">
        <v>100</v>
      </c>
      <c r="C142" s="155">
        <v>311</v>
      </c>
      <c r="D142" s="155" t="s">
        <v>104</v>
      </c>
      <c r="E142" s="156">
        <v>31120</v>
      </c>
      <c r="F142" s="156" t="s">
        <v>175</v>
      </c>
      <c r="G142" s="157">
        <v>31120050</v>
      </c>
      <c r="H142" s="158" t="s">
        <v>351</v>
      </c>
    </row>
    <row r="143" spans="1:8" x14ac:dyDescent="0.35">
      <c r="A143" s="153">
        <v>3</v>
      </c>
      <c r="B143" s="154" t="s">
        <v>100</v>
      </c>
      <c r="C143" s="155">
        <v>311</v>
      </c>
      <c r="D143" s="155" t="s">
        <v>104</v>
      </c>
      <c r="E143" s="156">
        <v>31120</v>
      </c>
      <c r="F143" s="156" t="s">
        <v>175</v>
      </c>
      <c r="G143" s="157">
        <v>31120060</v>
      </c>
      <c r="H143" s="158" t="s">
        <v>353</v>
      </c>
    </row>
    <row r="144" spans="1:8" x14ac:dyDescent="0.35">
      <c r="A144" s="153">
        <v>3</v>
      </c>
      <c r="B144" s="154" t="s">
        <v>100</v>
      </c>
      <c r="C144" s="155">
        <v>311</v>
      </c>
      <c r="D144" s="155" t="s">
        <v>104</v>
      </c>
      <c r="E144" s="156">
        <v>31130</v>
      </c>
      <c r="F144" s="156" t="s">
        <v>177</v>
      </c>
      <c r="G144" s="157">
        <v>31130010</v>
      </c>
      <c r="H144" s="158" t="s">
        <v>354</v>
      </c>
    </row>
    <row r="145" spans="1:8" x14ac:dyDescent="0.35">
      <c r="A145" s="153">
        <v>3</v>
      </c>
      <c r="B145" s="154" t="s">
        <v>100</v>
      </c>
      <c r="C145" s="155">
        <v>311</v>
      </c>
      <c r="D145" s="155" t="s">
        <v>104</v>
      </c>
      <c r="E145" s="156">
        <v>31130</v>
      </c>
      <c r="F145" s="156" t="s">
        <v>177</v>
      </c>
      <c r="G145" s="157">
        <v>31130020</v>
      </c>
      <c r="H145" s="158" t="s">
        <v>177</v>
      </c>
    </row>
    <row r="146" spans="1:8" ht="15" thickBot="1" x14ac:dyDescent="0.4">
      <c r="A146" s="164">
        <v>3</v>
      </c>
      <c r="B146" s="165" t="s">
        <v>100</v>
      </c>
      <c r="C146" s="166">
        <v>311</v>
      </c>
      <c r="D146" s="166" t="s">
        <v>104</v>
      </c>
      <c r="E146" s="167">
        <v>31130</v>
      </c>
      <c r="F146" s="167" t="s">
        <v>177</v>
      </c>
      <c r="G146" s="168">
        <v>31130030</v>
      </c>
      <c r="H146" s="169" t="s">
        <v>355</v>
      </c>
    </row>
    <row r="147" spans="1:8" x14ac:dyDescent="0.35">
      <c r="A147" s="54"/>
      <c r="B147" s="54"/>
      <c r="C147" s="54"/>
      <c r="D147" s="54"/>
      <c r="E147" s="54"/>
      <c r="F147" s="54"/>
      <c r="G147" s="54"/>
      <c r="H147" s="54"/>
    </row>
    <row r="148" spans="1:8" x14ac:dyDescent="0.35">
      <c r="A148" s="54"/>
      <c r="B148" s="54"/>
      <c r="C148" s="54"/>
      <c r="D148" s="54"/>
      <c r="E148" s="54"/>
      <c r="F148" s="54"/>
      <c r="G148" s="54"/>
      <c r="H148" s="54"/>
    </row>
    <row r="149" spans="1:8" x14ac:dyDescent="0.35">
      <c r="A149" s="54"/>
      <c r="B149" s="54"/>
      <c r="C149" s="54"/>
      <c r="D149" s="54"/>
      <c r="E149" s="54"/>
      <c r="F149" s="54"/>
      <c r="G149" s="54"/>
      <c r="H149" s="54"/>
    </row>
    <row r="150" spans="1:8" x14ac:dyDescent="0.35">
      <c r="A150" s="54"/>
      <c r="B150" s="54"/>
      <c r="C150" s="54"/>
      <c r="D150" s="54"/>
      <c r="E150" s="54"/>
      <c r="F150" s="54"/>
      <c r="G150" s="54"/>
      <c r="H150" s="54"/>
    </row>
    <row r="151" spans="1:8" x14ac:dyDescent="0.35">
      <c r="A151" s="54"/>
      <c r="B151" s="54"/>
      <c r="C151" s="54"/>
      <c r="D151" s="54"/>
      <c r="E151" s="54"/>
      <c r="F151" s="54"/>
      <c r="G151" s="54"/>
      <c r="H151" s="54"/>
    </row>
    <row r="152" spans="1:8" x14ac:dyDescent="0.35">
      <c r="A152" s="54"/>
      <c r="B152" s="54"/>
      <c r="C152" s="54"/>
      <c r="D152" s="54"/>
      <c r="E152" s="54"/>
      <c r="F152" s="54"/>
      <c r="G152" s="54"/>
      <c r="H152" s="54"/>
    </row>
    <row r="153" spans="1:8" x14ac:dyDescent="0.35">
      <c r="A153" s="54"/>
      <c r="B153" s="54"/>
      <c r="C153" s="54"/>
      <c r="D153" s="54"/>
      <c r="E153" s="54"/>
      <c r="F153" s="54"/>
      <c r="G153" s="54"/>
      <c r="H153" s="54"/>
    </row>
    <row r="154" spans="1:8" x14ac:dyDescent="0.35">
      <c r="A154" s="54"/>
      <c r="B154" s="54"/>
      <c r="C154" s="54"/>
      <c r="D154" s="54"/>
      <c r="E154" s="54"/>
      <c r="F154" s="54"/>
      <c r="G154" s="54"/>
      <c r="H154" s="54"/>
    </row>
    <row r="155" spans="1:8" x14ac:dyDescent="0.35">
      <c r="A155" s="54"/>
      <c r="B155" s="54"/>
      <c r="C155" s="54"/>
      <c r="D155" s="54"/>
      <c r="E155" s="54"/>
      <c r="F155" s="54"/>
      <c r="G155" s="54"/>
      <c r="H155" s="54"/>
    </row>
    <row r="156" spans="1:8" x14ac:dyDescent="0.35">
      <c r="A156" s="54"/>
      <c r="B156" s="54"/>
      <c r="C156" s="54"/>
      <c r="D156" s="54"/>
      <c r="E156" s="54"/>
      <c r="F156" s="54"/>
      <c r="G156" s="54"/>
      <c r="H156" s="54"/>
    </row>
    <row r="157" spans="1:8" x14ac:dyDescent="0.35">
      <c r="A157" s="54"/>
      <c r="B157" s="54"/>
      <c r="C157" s="54"/>
      <c r="D157" s="54"/>
      <c r="E157" s="54"/>
      <c r="F157" s="54"/>
      <c r="G157" s="54"/>
      <c r="H157" s="54"/>
    </row>
    <row r="158" spans="1:8" x14ac:dyDescent="0.35">
      <c r="A158" s="54"/>
      <c r="B158" s="54"/>
      <c r="C158" s="54"/>
      <c r="D158" s="54"/>
      <c r="E158" s="54"/>
      <c r="F158" s="54"/>
      <c r="G158" s="54"/>
      <c r="H158" s="54"/>
    </row>
    <row r="159" spans="1:8" x14ac:dyDescent="0.35">
      <c r="A159" s="54"/>
      <c r="B159" s="54"/>
      <c r="C159" s="54"/>
      <c r="D159" s="54"/>
      <c r="E159" s="54"/>
      <c r="F159" s="54"/>
      <c r="G159" s="54"/>
      <c r="H159" s="54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85EC37811ED54AA421E501B4D83257" ma:contentTypeVersion="17" ma:contentTypeDescription="Create a new document." ma:contentTypeScope="" ma:versionID="aea7a6014185dce915a8345ab71c03ea">
  <xsd:schema xmlns:xsd="http://www.w3.org/2001/XMLSchema" xmlns:xs="http://www.w3.org/2001/XMLSchema" xmlns:p="http://schemas.microsoft.com/office/2006/metadata/properties" xmlns:ns1="http://schemas.microsoft.com/sharepoint/v3" xmlns:ns3="f4f6c68d-9d89-46b6-9d05-5810ba76cfa1" xmlns:ns4="721f8191-a150-47e5-992a-b2924f22e901" targetNamespace="http://schemas.microsoft.com/office/2006/metadata/properties" ma:root="true" ma:fieldsID="6b24036e9a6dc25cbd82a330b269b262" ns1:_="" ns3:_="" ns4:_="">
    <xsd:import namespace="http://schemas.microsoft.com/sharepoint/v3"/>
    <xsd:import namespace="f4f6c68d-9d89-46b6-9d05-5810ba76cfa1"/>
    <xsd:import namespace="721f8191-a150-47e5-992a-b2924f22e90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EventHashCode" minOccurs="0"/>
                <xsd:element ref="ns4:MediaServiceGenerationTim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6c68d-9d89-46b6-9d05-5810ba76cf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f8191-a150-47e5-992a-b2924f22e9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4f6c68d-9d89-46b6-9d05-5810ba76cfa1">
      <UserInfo>
        <DisplayName>Patrick Ip</DisplayName>
        <AccountId>216</AccountId>
        <AccountType/>
      </UserInfo>
      <UserInfo>
        <DisplayName>Yash Grover</DisplayName>
        <AccountId>90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9B064E-DC59-420E-9CBB-8533366A4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f6c68d-9d89-46b6-9d05-5810ba76cfa1"/>
    <ds:schemaRef ds:uri="721f8191-a150-47e5-992a-b2924f22e9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F0354C-6E34-4FAF-A0E7-C29974989238}">
  <ds:schemaRefs>
    <ds:schemaRef ds:uri="http://purl.org/dc/dcmitype/"/>
    <ds:schemaRef ds:uri="http://purl.org/dc/terms/"/>
    <ds:schemaRef ds:uri="721f8191-a150-47e5-992a-b2924f22e901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sharepoint/v3"/>
    <ds:schemaRef ds:uri="http://schemas.openxmlformats.org/package/2006/metadata/core-properties"/>
    <ds:schemaRef ds:uri="f4f6c68d-9d89-46b6-9d05-5810ba76cfa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BEFFFEA-F6CB-4191-9178-E2875E1B89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Change Summary</vt:lpstr>
      <vt:lpstr>Key Changes</vt:lpstr>
      <vt:lpstr>Changes-Sector Level</vt:lpstr>
      <vt:lpstr>Changes - Industry Group Level</vt:lpstr>
      <vt:lpstr>Changes - Industry Level</vt:lpstr>
      <vt:lpstr>2019 Overall changes</vt:lpstr>
      <vt:lpstr>Final Hierarchy 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Yash Grover</dc:creator>
  <cp:keywords/>
  <dc:description/>
  <cp:lastModifiedBy>Kam Shekhawat</cp:lastModifiedBy>
  <cp:revision/>
  <dcterms:created xsi:type="dcterms:W3CDTF">2018-10-02T17:02:45Z</dcterms:created>
  <dcterms:modified xsi:type="dcterms:W3CDTF">2019-08-12T19:54:58Z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0x0101004B85EC37811ED54AA421E501B4D83257</vt:lpwstr>
  </property>
  <property fmtid="{D5CDD505-2E9C-101B-9397-08002B2CF9AE}" pid="3" name="AuthorIds_UIVersion_137728">
    <vt:lpwstr>22</vt:lpwstr>
  </property>
  <property fmtid="{D5CDD505-2E9C-101B-9397-08002B2CF9AE}" pid="4" name="AuthorIds_UIVersion_150016">
    <vt:lpwstr>90</vt:lpwstr>
  </property>
</Properties>
</file>